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activeTab="3"/>
  </bookViews>
  <sheets>
    <sheet name="Cover" sheetId="12" r:id="rId1"/>
    <sheet name="1.Questionnaire" sheetId="3" r:id="rId2"/>
    <sheet name="2.F-1" sheetId="4" r:id="rId3"/>
    <sheet name="3.F-2" sheetId="5" r:id="rId4"/>
    <sheet name="4.F-3" sheetId="8" r:id="rId5"/>
    <sheet name="5.F-4" sheetId="7" r:id="rId6"/>
    <sheet name="6.Statement" sheetId="11" r:id="rId7"/>
  </sheets>
  <definedNames>
    <definedName name="_xlnm._FilterDatabase" localSheetId="1" hidden="1">'1.Questionnaire'!$A$1:$A$113</definedName>
    <definedName name="_ftn1" localSheetId="1">'1.Questionnaire'!#REF!</definedName>
    <definedName name="_ftn2" localSheetId="1">'1.Questionnaire'!#REF!</definedName>
    <definedName name="_ftn3" localSheetId="1">'1.Questionnaire'!#REF!</definedName>
    <definedName name="_ftn4" localSheetId="1">'1.Questionnaire'!#REF!</definedName>
    <definedName name="_ftn5" localSheetId="1">'1.Questionnaire'!#REF!</definedName>
    <definedName name="_ftn6" localSheetId="1">'1.Questionnaire'!#REF!</definedName>
    <definedName name="_ftn7" localSheetId="1">'1.Questionnaire'!#REF!</definedName>
    <definedName name="_ftnref1" localSheetId="1">'1.Questionnaire'!#REF!</definedName>
    <definedName name="_ftnref2" localSheetId="1">'1.Questionnaire'!#REF!</definedName>
    <definedName name="_ftnref3" localSheetId="1">'1.Questionnaire'!#REF!</definedName>
    <definedName name="_ftnref4" localSheetId="1">'1.Questionnaire'!#REF!</definedName>
    <definedName name="_ftnref5" localSheetId="1">'1.Questionnaire'!#REF!</definedName>
    <definedName name="_ftnref6" localSheetId="1">'1.Questionnaire'!#REF!</definedName>
    <definedName name="_ftnref7" localSheetId="1">'1.Questionnaire'!#REF!</definedName>
    <definedName name="_Hlk465331078" localSheetId="0">Cover!$B$11</definedName>
    <definedName name="_Ref465345387" localSheetId="4">'4.F-3'!$B$2</definedName>
    <definedName name="_Toc457549714" localSheetId="1">'1.Questionnaire'!#REF!</definedName>
    <definedName name="_Toc457549715" localSheetId="1">'1.Questionnaire'!#REF!</definedName>
    <definedName name="_Toc457549716" localSheetId="1">'1.Questionnaire'!#REF!</definedName>
    <definedName name="_Toc457549717" localSheetId="1">'1.Questionnaire'!#REF!</definedName>
    <definedName name="_Toc457549718" localSheetId="1">'1.Questionnaire'!#REF!</definedName>
    <definedName name="_Toc457549719" localSheetId="1">'1.Questionnaire'!#REF!</definedName>
    <definedName name="_Toc457549720" localSheetId="1">'1.Questionnaire'!#REF!</definedName>
    <definedName name="_Toc457549722" localSheetId="1">'1.Questionnaire'!#REF!</definedName>
    <definedName name="_Toc457549723" localSheetId="1">'1.Questionnaire'!#REF!</definedName>
    <definedName name="_Toc457549724" localSheetId="1">'1.Questionnaire'!#REF!</definedName>
    <definedName name="_Toc457549725" localSheetId="1">'1.Questionnaire'!#REF!</definedName>
    <definedName name="_Toc457549726" localSheetId="1">'1.Questionnaire'!#REF!</definedName>
    <definedName name="_Toc457549727" localSheetId="1">'1.Questionnaire'!#REF!</definedName>
    <definedName name="_Toc458172533" localSheetId="1">'1.Questionnaire'!#REF!</definedName>
    <definedName name="_Toc465407968" localSheetId="2">'2.F-1'!$A$1</definedName>
    <definedName name="_Toc465407969" localSheetId="3">'3.F-2'!$A$1</definedName>
    <definedName name="_Toc465407972" localSheetId="5">'5.F-4'!$A$1</definedName>
    <definedName name="_Toc465407973" localSheetId="4">'4.F-3'!$A$1</definedName>
    <definedName name="_xlnm.Print_Area" localSheetId="1">'1.Questionnaire'!$B$1:$D$110</definedName>
    <definedName name="_xlnm.Print_Area" localSheetId="2">'2.F-1'!$A$1:$D$20</definedName>
    <definedName name="_xlnm.Print_Area" localSheetId="3">'3.F-2'!$A$1:$D$35</definedName>
    <definedName name="_xlnm.Print_Area" localSheetId="4">'4.F-3'!$A$1:$L$38</definedName>
    <definedName name="_xlnm.Print_Area" localSheetId="5">'5.F-4'!$A$1:$G$21</definedName>
    <definedName name="_xlnm.Print_Area" localSheetId="6">'6.Statement'!$A$1:$A$19</definedName>
    <definedName name="_xlnm.Print_Area" localSheetId="0">Cover!$A$1:$C$39</definedName>
  </definedNames>
  <calcPr calcId="162913"/>
</workbook>
</file>

<file path=xl/calcChain.xml><?xml version="1.0" encoding="utf-8"?>
<calcChain xmlns="http://schemas.openxmlformats.org/spreadsheetml/2006/main">
  <c r="D33" i="5" l="1"/>
  <c r="D34" i="5"/>
  <c r="D32" i="5"/>
  <c r="B34" i="5" l="1"/>
  <c r="B33" i="5"/>
  <c r="B32" i="5"/>
  <c r="C20" i="4"/>
  <c r="B27" i="5" l="1"/>
  <c r="C27" i="5" l="1"/>
  <c r="D27" i="5"/>
  <c r="B18" i="5" l="1"/>
  <c r="C18" i="5"/>
  <c r="D18" i="5"/>
  <c r="C11" i="5" l="1"/>
  <c r="D11" i="5"/>
  <c r="B11" i="5"/>
  <c r="D35" i="5"/>
  <c r="A32" i="5" l="1"/>
  <c r="A34" i="5"/>
  <c r="A33" i="5" l="1"/>
</calcChain>
</file>

<file path=xl/comments1.xml><?xml version="1.0" encoding="utf-8"?>
<comments xmlns="http://schemas.openxmlformats.org/spreadsheetml/2006/main">
  <authors>
    <author>Author</author>
  </authors>
  <commentList>
    <comment ref="C4" authorId="0" shapeId="0">
      <text>
        <r>
          <rPr>
            <b/>
            <sz val="9"/>
            <color indexed="81"/>
            <rFont val="Tahoma"/>
            <family val="2"/>
            <charset val="204"/>
          </rPr>
          <t xml:space="preserve">Charter is attached </t>
        </r>
      </text>
    </comment>
    <comment ref="C5" authorId="0" shapeId="0">
      <text>
        <r>
          <rPr>
            <b/>
            <sz val="9"/>
            <color indexed="81"/>
            <rFont val="Tahoma"/>
            <family val="2"/>
            <charset val="204"/>
          </rPr>
          <t xml:space="preserve">Extract from state registration of Legal Entities is attached </t>
        </r>
      </text>
    </comment>
    <comment ref="C7" authorId="0" shapeId="0">
      <text>
        <r>
          <rPr>
            <b/>
            <sz val="9"/>
            <color indexed="81"/>
            <rFont val="Tahoma"/>
            <family val="2"/>
            <charset val="204"/>
          </rPr>
          <t xml:space="preserve">Taxpayer Registration Certificate is attached </t>
        </r>
      </text>
    </comment>
    <comment ref="C8" authorId="0" shapeId="0">
      <text>
        <r>
          <rPr>
            <b/>
            <sz val="9"/>
            <color indexed="81"/>
            <rFont val="Tahoma"/>
            <family val="2"/>
            <charset val="204"/>
          </rPr>
          <t xml:space="preserve">VAT payer registration notice is attached (if any) </t>
        </r>
      </text>
    </comment>
    <comment ref="C34" authorId="0" shapeId="0">
      <text>
        <r>
          <rPr>
            <b/>
            <sz val="9"/>
            <color indexed="81"/>
            <rFont val="Tahoma"/>
            <family val="2"/>
            <charset val="204"/>
          </rPr>
          <t xml:space="preserve">Power of attorney or a document certifying the authority and the copy of ID card of the same person are attached </t>
        </r>
      </text>
    </comment>
    <comment ref="C44" authorId="0" shapeId="0">
      <text>
        <r>
          <rPr>
            <b/>
            <sz val="9"/>
            <color indexed="81"/>
            <rFont val="Tahoma"/>
            <family val="2"/>
            <charset val="204"/>
          </rPr>
          <t xml:space="preserve">Certificates (if any) are atatched </t>
        </r>
      </text>
    </comment>
    <comment ref="C45" authorId="0" shapeId="0">
      <text>
        <r>
          <rPr>
            <b/>
            <sz val="9"/>
            <color indexed="81"/>
            <rFont val="Tahoma"/>
            <family val="2"/>
            <charset val="204"/>
          </rPr>
          <t xml:space="preserve">QA/QC policy (if any) is beeing atatched </t>
        </r>
      </text>
    </comment>
    <comment ref="C46" authorId="0" shapeId="0">
      <text>
        <r>
          <rPr>
            <b/>
            <sz val="9"/>
            <color indexed="81"/>
            <rFont val="Tahoma"/>
            <family val="2"/>
            <charset val="204"/>
          </rPr>
          <t xml:space="preserve">HSE programme (if any) is being atatched </t>
        </r>
      </text>
    </comment>
    <comment ref="C56" authorId="0" shapeId="0">
      <text>
        <r>
          <rPr>
            <b/>
            <sz val="9"/>
            <color indexed="81"/>
            <rFont val="Tahoma"/>
            <family val="2"/>
            <charset val="204"/>
          </rPr>
          <t xml:space="preserve">Bank statement is atatched (if any) </t>
        </r>
      </text>
    </comment>
    <comment ref="C57" authorId="0" shapeId="0">
      <text>
        <r>
          <rPr>
            <b/>
            <sz val="9"/>
            <color indexed="81"/>
            <rFont val="Tahoma"/>
            <family val="2"/>
            <charset val="204"/>
          </rPr>
          <t xml:space="preserve">Independent auditor's report on financial position   </t>
        </r>
        <r>
          <rPr>
            <i/>
            <sz val="9"/>
            <color indexed="81"/>
            <rFont val="Tahoma"/>
            <family val="2"/>
            <charset val="204"/>
          </rPr>
          <t xml:space="preserve">(if none, Profit Tax Declaration from the Ministry of Taxes of the Republic of Azerbaijan) </t>
        </r>
        <r>
          <rPr>
            <b/>
            <sz val="9"/>
            <color indexed="81"/>
            <rFont val="Tahoma"/>
            <family val="2"/>
            <charset val="204"/>
          </rPr>
          <t xml:space="preserve">is attached </t>
        </r>
      </text>
    </comment>
    <comment ref="C69" authorId="0" shapeId="0">
      <text>
        <r>
          <rPr>
            <b/>
            <sz val="9"/>
            <color indexed="81"/>
            <rFont val="Tahoma"/>
            <family val="2"/>
            <charset val="204"/>
          </rPr>
          <t xml:space="preserve">License is attached </t>
        </r>
      </text>
    </comment>
    <comment ref="C72" authorId="0" shapeId="0">
      <text>
        <r>
          <rPr>
            <b/>
            <sz val="9"/>
            <color indexed="81"/>
            <rFont val="Tahoma"/>
            <family val="2"/>
            <charset val="204"/>
          </rPr>
          <t>The bidder planning to conclude a subcontract contract for any major works must specify the parts and scope of the Works to be implemented under the Subcontract Contract.</t>
        </r>
      </text>
    </comment>
    <comment ref="C75" authorId="0" shapeId="0">
      <text>
        <r>
          <rPr>
            <b/>
            <sz val="9"/>
            <color indexed="81"/>
            <rFont val="Tahoma"/>
            <family val="2"/>
            <charset val="204"/>
          </rPr>
          <t xml:space="preserve">Recommendation letters, if any, are attached </t>
        </r>
      </text>
    </comment>
  </commentList>
</comments>
</file>

<file path=xl/comments2.xml><?xml version="1.0" encoding="utf-8"?>
<comments xmlns="http://schemas.openxmlformats.org/spreadsheetml/2006/main">
  <authors>
    <author>Author</author>
  </authors>
  <commentList>
    <comment ref="A3" authorId="0" shapeId="0">
      <text>
        <r>
          <rPr>
            <b/>
            <sz val="9"/>
            <color indexed="60"/>
            <rFont val="Tahoma"/>
            <family val="2"/>
            <charset val="204"/>
          </rPr>
          <t>Please choose currency from the dropdown list</t>
        </r>
        <r>
          <rPr>
            <sz val="9"/>
            <color indexed="81"/>
            <rFont val="Tahoma"/>
            <family val="2"/>
            <charset val="204"/>
          </rPr>
          <t xml:space="preserve">
</t>
        </r>
      </text>
    </comment>
    <comment ref="A23" authorId="0" shapeId="0">
      <text>
        <r>
          <rPr>
            <b/>
            <sz val="9"/>
            <color indexed="81"/>
            <rFont val="Tahoma"/>
            <family val="2"/>
            <charset val="204"/>
          </rPr>
          <t>Taxable profit or damage in case of no profit (damage must be indicated with minus sign before the amount)</t>
        </r>
      </text>
    </comment>
  </commentList>
</comments>
</file>

<file path=xl/comments3.xml><?xml version="1.0" encoding="utf-8"?>
<comments xmlns="http://schemas.openxmlformats.org/spreadsheetml/2006/main">
  <authors>
    <author>Author</author>
  </authors>
  <commentList>
    <comment ref="B2" authorId="0" shapeId="0">
      <text>
        <r>
          <rPr>
            <b/>
            <sz val="9"/>
            <color indexed="60"/>
            <rFont val="Tahoma"/>
            <family val="2"/>
            <charset val="204"/>
          </rPr>
          <t>Please indicate the start date of the contract in the specified format</t>
        </r>
      </text>
    </comment>
    <comment ref="C2" authorId="0" shapeId="0">
      <text>
        <r>
          <rPr>
            <b/>
            <sz val="9"/>
            <color indexed="60"/>
            <rFont val="Tahoma"/>
            <family val="2"/>
            <charset val="204"/>
          </rPr>
          <t>Please indicate the start date of the contract in the specified format</t>
        </r>
      </text>
    </comment>
    <comment ref="D2" authorId="0" shapeId="0">
      <text>
        <r>
          <rPr>
            <b/>
            <sz val="9"/>
            <color indexed="60"/>
            <rFont val="Tahoma"/>
            <family val="2"/>
            <charset val="204"/>
          </rPr>
          <t>Please indicate the name of your client</t>
        </r>
      </text>
    </comment>
    <comment ref="E2" authorId="0" shapeId="0">
      <text>
        <r>
          <rPr>
            <b/>
            <sz val="9"/>
            <color indexed="60"/>
            <rFont val="Tahoma"/>
            <family val="2"/>
            <charset val="204"/>
          </rPr>
          <t>Please indicate the subject of the contract / title of the project carried out by your company</t>
        </r>
      </text>
    </comment>
    <comment ref="G2" authorId="0" shapeId="0">
      <text>
        <r>
          <rPr>
            <b/>
            <sz val="9"/>
            <color indexed="60"/>
            <rFont val="Tahoma"/>
            <family val="2"/>
            <charset val="204"/>
          </rPr>
          <t>Please briefly  describe the works/services carried out by your company</t>
        </r>
      </text>
    </comment>
    <comment ref="J2" authorId="0" shapeId="0">
      <text>
        <r>
          <rPr>
            <b/>
            <sz val="9"/>
            <color indexed="60"/>
            <rFont val="Tahoma"/>
            <family val="2"/>
            <charset val="204"/>
          </rPr>
          <t>If the contract was fulfilled completely by your own company 100% should be indicated. If you involved subcontractor(s) in the fulfilment of the contract please deduct the percentage of subcontractor(s) participation in the contract and indicate the remaining percentage, i.e. the share of the contract that was carried out by your company</t>
        </r>
      </text>
    </comment>
    <comment ref="K2" authorId="0" shapeId="0">
      <text>
        <r>
          <rPr>
            <b/>
            <sz val="9"/>
            <color indexed="60"/>
            <rFont val="Tahoma"/>
            <family val="2"/>
            <charset val="204"/>
          </rPr>
          <t>If the contract is finished 100% should be indicated. If not, please indicated the approximate percentage of the job finished taking as a basis the contract value.</t>
        </r>
      </text>
    </comment>
    <comment ref="L2" authorId="0" shapeId="0">
      <text>
        <r>
          <rPr>
            <b/>
            <sz val="9"/>
            <color indexed="60"/>
            <rFont val="Tahoma"/>
            <family val="2"/>
            <charset val="204"/>
          </rPr>
          <t>Please choose from the dropdown list the role of your company in the contract</t>
        </r>
      </text>
    </comment>
    <comment ref="I3" authorId="0" shapeId="0">
      <text>
        <r>
          <rPr>
            <b/>
            <sz val="9"/>
            <color indexed="60"/>
            <rFont val="Tahoma"/>
            <family val="2"/>
            <charset val="204"/>
          </rPr>
          <t>Please choose currency from the dropdown list</t>
        </r>
      </text>
    </comment>
  </commentList>
</comments>
</file>

<file path=xl/comments4.xml><?xml version="1.0" encoding="utf-8"?>
<comments xmlns="http://schemas.openxmlformats.org/spreadsheetml/2006/main">
  <authors>
    <author>Author</author>
  </authors>
  <commentList>
    <comment ref="E2" authorId="0" shapeId="0">
      <text>
        <r>
          <rPr>
            <b/>
            <sz val="9"/>
            <color indexed="60"/>
            <rFont val="Tahoma"/>
            <family val="2"/>
            <charset val="204"/>
          </rPr>
          <t>Please choose from the dropdown list if the equipment/machine is currently in use in any other project or currently idle</t>
        </r>
      </text>
    </comment>
    <comment ref="F2" authorId="0" shapeId="0">
      <text>
        <r>
          <rPr>
            <b/>
            <sz val="9"/>
            <color indexed="60"/>
            <rFont val="Tahoma"/>
            <family val="2"/>
            <charset val="204"/>
          </rPr>
          <t>Please choose from the dropdown list the status of ownership as to whether the equipment/machine is owned by your company or rented/leased.</t>
        </r>
      </text>
    </comment>
    <comment ref="G2" authorId="0" shapeId="0">
      <text>
        <r>
          <rPr>
            <b/>
            <sz val="9"/>
            <color indexed="60"/>
            <rFont val="Tahoma"/>
            <family val="2"/>
            <charset val="204"/>
          </rPr>
          <t>Please choose from the dropdown list in which condition is the equipment/machine at the moment</t>
        </r>
      </text>
    </comment>
  </commentList>
</comments>
</file>

<file path=xl/sharedStrings.xml><?xml version="1.0" encoding="utf-8"?>
<sst xmlns="http://schemas.openxmlformats.org/spreadsheetml/2006/main" count="450" uniqueCount="381">
  <si>
    <t>1.1.</t>
  </si>
  <si>
    <t>1.1.1.</t>
  </si>
  <si>
    <t>1.1.2.</t>
  </si>
  <si>
    <t>1.1.3.</t>
  </si>
  <si>
    <t>1.</t>
  </si>
  <si>
    <t>1.1.4.</t>
  </si>
  <si>
    <t>1.1.5.</t>
  </si>
  <si>
    <t>1.1.6.</t>
  </si>
  <si>
    <t>1.2.</t>
  </si>
  <si>
    <t>1.2.1.</t>
  </si>
  <si>
    <t>1.2.2.</t>
  </si>
  <si>
    <t>1.2.3.</t>
  </si>
  <si>
    <t>1.2.4.</t>
  </si>
  <si>
    <t>1.2.5.</t>
  </si>
  <si>
    <t>1.3.</t>
  </si>
  <si>
    <t>1.2.5.1.</t>
  </si>
  <si>
    <t>1.2.5.2.</t>
  </si>
  <si>
    <t>1.2.5.3.</t>
  </si>
  <si>
    <t>1.2.5.4.</t>
  </si>
  <si>
    <t>1.3.1.</t>
  </si>
  <si>
    <t>1.3.2.</t>
  </si>
  <si>
    <t>2.</t>
  </si>
  <si>
    <t>2.1.</t>
  </si>
  <si>
    <t>2.2.</t>
  </si>
  <si>
    <t>2.1.1.</t>
  </si>
  <si>
    <t>2.1.2.</t>
  </si>
  <si>
    <t>2.1.3.</t>
  </si>
  <si>
    <t>2.1.4.</t>
  </si>
  <si>
    <t>2.1.5.</t>
  </si>
  <si>
    <t>S.W.I.F.T.</t>
  </si>
  <si>
    <t>2.1.6.</t>
  </si>
  <si>
    <t>3.</t>
  </si>
  <si>
    <t>3.1.</t>
  </si>
  <si>
    <t>3.2.</t>
  </si>
  <si>
    <t>3.1.1.</t>
  </si>
  <si>
    <t>3.1.2.</t>
  </si>
  <si>
    <t>3.1.3.</t>
  </si>
  <si>
    <t>1.3.3.</t>
  </si>
  <si>
    <t>3.3.</t>
  </si>
  <si>
    <t>3.3.1.</t>
  </si>
  <si>
    <t>3.3.2.</t>
  </si>
  <si>
    <t>3.4.</t>
  </si>
  <si>
    <t>3.4.1.</t>
  </si>
  <si>
    <t>3.4.2.</t>
  </si>
  <si>
    <t>Total assets (TA)</t>
  </si>
  <si>
    <t>Total liabilities (TL)</t>
  </si>
  <si>
    <t>Net worth (NW)</t>
  </si>
  <si>
    <t>Current assets (CA)</t>
  </si>
  <si>
    <t>Current liabilities (CL)</t>
  </si>
  <si>
    <t>Total revenue (TR)</t>
  </si>
  <si>
    <t>Profit before tax (PBT)</t>
  </si>
  <si>
    <t>Profit after tax (PAT)</t>
  </si>
  <si>
    <t>1.2.5.1.1.</t>
  </si>
  <si>
    <t>1.2.5.1.2.</t>
  </si>
  <si>
    <t>1.2.5.2.1.</t>
  </si>
  <si>
    <t>1.2.5.2.2.</t>
  </si>
  <si>
    <t>1.2.5.3.1.</t>
  </si>
  <si>
    <t>1.2.5.3.2.</t>
  </si>
  <si>
    <t>1.2.5.4.1.</t>
  </si>
  <si>
    <t>1.2.5.4.2.</t>
  </si>
  <si>
    <t>1.4.</t>
  </si>
  <si>
    <t>1.4.1.</t>
  </si>
  <si>
    <t>1.4.2.</t>
  </si>
  <si>
    <t>1.4.3.</t>
  </si>
  <si>
    <t>1.4.5.</t>
  </si>
  <si>
    <t>1.4.6.</t>
  </si>
  <si>
    <t>1.4.4.</t>
  </si>
  <si>
    <t>1.4.7.</t>
  </si>
  <si>
    <t>12 505 50 00</t>
  </si>
  <si>
    <t>AZ82NABZ01350100000000071944</t>
  </si>
  <si>
    <t>PAHAAZ22</t>
  </si>
  <si>
    <t>AZ13PAHA40060AZNHC0190000380</t>
  </si>
  <si>
    <t>Foton</t>
  </si>
  <si>
    <t>Reliance</t>
  </si>
  <si>
    <t>Sahib (Anbardar) 51 123 45 67</t>
  </si>
  <si>
    <t>50 123 45 67</t>
  </si>
  <si>
    <t>51 123 45 67</t>
  </si>
  <si>
    <t>FORMA 3</t>
  </si>
  <si>
    <t>Anket</t>
  </si>
  <si>
    <t>3.1.1.2.</t>
  </si>
  <si>
    <t>3.1.1.1.</t>
  </si>
  <si>
    <t>30.12.2019/30.08.2017</t>
  </si>
  <si>
    <t>T</t>
  </si>
  <si>
    <t>FORMA 2 (T)</t>
  </si>
  <si>
    <r>
      <t>FORMA 1 (</t>
    </r>
    <r>
      <rPr>
        <b/>
        <u/>
        <sz val="11"/>
        <color theme="10"/>
        <rFont val="Arial"/>
        <family val="2"/>
        <charset val="204"/>
      </rPr>
      <t>T</t>
    </r>
    <r>
      <rPr>
        <u/>
        <sz val="11"/>
        <color theme="10"/>
        <rFont val="Arial"/>
        <family val="2"/>
        <charset val="204"/>
      </rPr>
      <t>)</t>
    </r>
  </si>
  <si>
    <t>4.</t>
  </si>
  <si>
    <t>4.1.</t>
  </si>
  <si>
    <t>4.1.1.</t>
  </si>
  <si>
    <t>4.1.2.</t>
  </si>
  <si>
    <t>4.1.3.</t>
  </si>
  <si>
    <t>4.1.4.</t>
  </si>
  <si>
    <t>4.1.5.</t>
  </si>
  <si>
    <t>4.1.6.</t>
  </si>
  <si>
    <t>4.1.7.</t>
  </si>
  <si>
    <t>4.1.8.</t>
  </si>
  <si>
    <t>4.1.9.</t>
  </si>
  <si>
    <t>4.1.10.</t>
  </si>
  <si>
    <t>4.1.11.</t>
  </si>
  <si>
    <t>4.1.12.</t>
  </si>
  <si>
    <t>4.1.13.</t>
  </si>
  <si>
    <t>4.2.</t>
  </si>
  <si>
    <t>4.2.1.</t>
  </si>
  <si>
    <t>4.2.2.</t>
  </si>
  <si>
    <t>4.2.3.</t>
  </si>
  <si>
    <t>1.3.1.1.</t>
  </si>
  <si>
    <t>1.3.2.1</t>
  </si>
  <si>
    <t>2.1.2.1.</t>
  </si>
  <si>
    <t>2.1.2.2.</t>
  </si>
  <si>
    <t>3.3.1.1.</t>
  </si>
  <si>
    <t>3.3.1.2.</t>
  </si>
  <si>
    <t>3.3.1.3.</t>
  </si>
  <si>
    <t>3.3.2.1.</t>
  </si>
  <si>
    <t>3.3.2.2.</t>
  </si>
  <si>
    <t>3.3.2.3.</t>
  </si>
  <si>
    <t>3.4.3.</t>
  </si>
  <si>
    <t>FORMA 4 (T)</t>
  </si>
  <si>
    <t>1.4.8.</t>
  </si>
  <si>
    <t>3.1.4.</t>
  </si>
  <si>
    <t>Working capital (WL)</t>
  </si>
  <si>
    <t>Taxes</t>
  </si>
  <si>
    <t>Logo (if any)</t>
  </si>
  <si>
    <t>Commercial entity:</t>
  </si>
  <si>
    <t>XXXX LLC</t>
  </si>
  <si>
    <t xml:space="preserve">Example </t>
  </si>
  <si>
    <t>Azerbaijan</t>
  </si>
  <si>
    <t xml:space="preserve">Yes / No </t>
  </si>
  <si>
    <t>Yes (Pasha International) / No</t>
  </si>
  <si>
    <t>Yes (Pasha Holding) / No</t>
  </si>
  <si>
    <t>Yes (Qalaktik LLC) / No</t>
  </si>
  <si>
    <t>153 Neftchilar ave.</t>
  </si>
  <si>
    <t xml:space="preserve">Tural Vazirov </t>
  </si>
  <si>
    <t xml:space="preserve">Elshan Hasanov </t>
  </si>
  <si>
    <t xml:space="preserve">Procurement Manager </t>
  </si>
  <si>
    <t xml:space="preserve">Senior specialist for Procurement </t>
  </si>
  <si>
    <t xml:space="preserve">Jamal Pashayev </t>
  </si>
  <si>
    <t xml:space="preserve">Director/ Founder </t>
  </si>
  <si>
    <t>Araz Aghayev</t>
  </si>
  <si>
    <t xml:space="preserve">Deputy Director </t>
  </si>
  <si>
    <t>Yes (Contract for the construction of Baku City Mall signed with Pasha Construction was cancelled due to the financial difficulties of Client.) / No</t>
  </si>
  <si>
    <t xml:space="preserve">Yes (Head of Financial Department is the relative of Company manager (e.g. cousin) / No </t>
  </si>
  <si>
    <t>Yes (Amal İnvest Group LLC, 2016, repair and construction works) / No</t>
  </si>
  <si>
    <t>Yes (Litigation continues as payments have not been made fully by XXX LLC) / No</t>
  </si>
  <si>
    <t>Yes (ISO9001) / No</t>
  </si>
  <si>
    <t xml:space="preserve">2 months </t>
  </si>
  <si>
    <t xml:space="preserve">“Pasha Bank" OJSC </t>
  </si>
  <si>
    <t xml:space="preserve">Real estate management / Project management </t>
  </si>
  <si>
    <t xml:space="preserve">Designing of buidligns and facilities of I and II responsibility/ Installating, setting and repairing of energetic facilities, equipment and plants  in accordance with state standards  </t>
  </si>
  <si>
    <t xml:space="preserve">Consulting services </t>
  </si>
  <si>
    <t xml:space="preserve">Repair and construction </t>
  </si>
  <si>
    <t xml:space="preserve">Yes  (Legrand/  Hikvision) / No </t>
  </si>
  <si>
    <t xml:space="preserve">Pasha Construction </t>
  </si>
  <si>
    <t>Akif (Building manageri) 55 123 45 67</t>
  </si>
  <si>
    <t>Ahmad (Construction manager) 50 123 45 67</t>
  </si>
  <si>
    <t>Questionnaire</t>
  </si>
  <si>
    <t xml:space="preserve">GENERAL INFORMATION </t>
  </si>
  <si>
    <t xml:space="preserve">Information about Company </t>
  </si>
  <si>
    <t xml:space="preserve">Full legal name of a commercial entity </t>
  </si>
  <si>
    <t xml:space="preserve">date of incorporation </t>
  </si>
  <si>
    <t xml:space="preserve">country of incorporation </t>
  </si>
  <si>
    <t xml:space="preserve">Is a VAT payer? </t>
  </si>
  <si>
    <t>Is the organization a subsidiary of a foreign organization?</t>
  </si>
  <si>
    <t>Is the organization a part of any holding?</t>
  </si>
  <si>
    <t>Did the organization operate under another name?</t>
  </si>
  <si>
    <t xml:space="preserve">Contact </t>
  </si>
  <si>
    <t xml:space="preserve">Legal address </t>
  </si>
  <si>
    <t xml:space="preserve">Actual address </t>
  </si>
  <si>
    <t xml:space="preserve">Office telefophone </t>
  </si>
  <si>
    <t xml:space="preserve">Website </t>
  </si>
  <si>
    <t xml:space="preserve">                                                                                  Name and surname </t>
  </si>
  <si>
    <t xml:space="preserve">I person </t>
  </si>
  <si>
    <t>II person</t>
  </si>
  <si>
    <t xml:space="preserve">                                                                                 Position </t>
  </si>
  <si>
    <t xml:space="preserve">                                                                          Mobile </t>
  </si>
  <si>
    <t>I person</t>
  </si>
  <si>
    <t xml:space="preserve">                                                                                Email </t>
  </si>
  <si>
    <t xml:space="preserve">About personnel </t>
  </si>
  <si>
    <t xml:space="preserve">Company Manager (Name and surname) </t>
  </si>
  <si>
    <t xml:space="preserve">Position </t>
  </si>
  <si>
    <t>A person who is authorized to sign (if different)</t>
  </si>
  <si>
    <t xml:space="preserve">General questions </t>
  </si>
  <si>
    <t>Was any agreement signed with your organization terminated over the past three years mutually or unilaterally (for what reason)?</t>
  </si>
  <si>
    <t>Is the organization currently in the ongoing judicial process?</t>
  </si>
  <si>
    <t>Does your organization have any certificates?</t>
  </si>
  <si>
    <t>Date of submission of documents for the qualification</t>
  </si>
  <si>
    <t xml:space="preserve">Date of receipt of request for the qualification </t>
  </si>
  <si>
    <t>FINANCIAL INFORMATION</t>
  </si>
  <si>
    <t xml:space="preserve">Amount </t>
  </si>
  <si>
    <t>Average annual turnover over the last 3 years (AZN)</t>
  </si>
  <si>
    <t>Average annual earnings for the last 3 years (PAT) (AZN)</t>
  </si>
  <si>
    <t>Net worth for the last year (in AZN)</t>
  </si>
  <si>
    <t xml:space="preserve">Bank details </t>
  </si>
  <si>
    <t xml:space="preserve">Bank </t>
  </si>
  <si>
    <t xml:space="preserve">Bank TIN </t>
  </si>
  <si>
    <t xml:space="preserve">Bank Code </t>
  </si>
  <si>
    <t xml:space="preserve">Correspondent account </t>
  </si>
  <si>
    <t xml:space="preserve">Settlement account </t>
  </si>
  <si>
    <t xml:space="preserve">MAIN ACTIVITIES </t>
  </si>
  <si>
    <t>Activity/ specialization area</t>
  </si>
  <si>
    <t xml:space="preserve">Main   </t>
  </si>
  <si>
    <t xml:space="preserve">For what kind of works are licenses available? </t>
  </si>
  <si>
    <t xml:space="preserve">Validity terms of licenses </t>
  </si>
  <si>
    <t xml:space="preserve">Additional </t>
  </si>
  <si>
    <t xml:space="preserve">Subcontract </t>
  </si>
  <si>
    <t>Does your organization have a distributorship of any brand or firm?</t>
  </si>
  <si>
    <t xml:space="preserve">Information on experience </t>
  </si>
  <si>
    <t>Three key customers / companies that we can get advice on Company</t>
  </si>
  <si>
    <t xml:space="preserve">                                                                                   Company </t>
  </si>
  <si>
    <t>I Company</t>
  </si>
  <si>
    <t>II Company</t>
  </si>
  <si>
    <t>III Company</t>
  </si>
  <si>
    <t xml:space="preserve">                                                              Contact person's name, position and contact detail (Tel) </t>
  </si>
  <si>
    <t xml:space="preserve">About equipment </t>
  </si>
  <si>
    <t>Civil (unit)</t>
  </si>
  <si>
    <t>Heavy machinery (unit)</t>
  </si>
  <si>
    <t xml:space="preserve">Equipment (unit) </t>
  </si>
  <si>
    <t xml:space="preserve">ATTACHED DOCUMENTS </t>
  </si>
  <si>
    <t xml:space="preserve">Necessary  </t>
  </si>
  <si>
    <t>Charter  (1.1.1.)</t>
  </si>
  <si>
    <t>Extract from the register of state registration of legal entities (1.1.2.)</t>
  </si>
  <si>
    <t>Taxpayer Registration Certificate (1.1.4.)</t>
  </si>
  <si>
    <t>VAT payer registration notice (if any) (1.1.5.)</t>
  </si>
  <si>
    <t>Power of  attorney / a document certifying authority (1.3.2.)</t>
  </si>
  <si>
    <t>A copy of ID card of the authorized person (1.3.2.)</t>
  </si>
  <si>
    <t xml:space="preserve">FORM 1 – Organizational chart (filled in) </t>
  </si>
  <si>
    <t xml:space="preserve">Statement (signed and sealed) </t>
  </si>
  <si>
    <t>Reference from the bank on the turnover (2.1.3.)</t>
  </si>
  <si>
    <t xml:space="preserve">Final act of acceptance </t>
  </si>
  <si>
    <t xml:space="preserve">Act Form  3 (for construction works) (if any) </t>
  </si>
  <si>
    <t>FORM 4 – List of equipment and technique (Filled in)  (3.2.)</t>
  </si>
  <si>
    <t xml:space="preserve">Optional </t>
  </si>
  <si>
    <t>License for relevant works (if any)  (3.1.1.1.)</t>
  </si>
  <si>
    <t>Membership and certificates (if any) (1.4.8)</t>
  </si>
  <si>
    <t>Copies of reccomendation letters from customers (if any)  (3.3.)</t>
  </si>
  <si>
    <t>An independent auditor's report on the financial position (if none, Extract of Profit Tax Declaration from the Ministry of Taxes') (2.1.4.)</t>
  </si>
  <si>
    <t xml:space="preserve">Yes (2 letters) / No </t>
  </si>
  <si>
    <t xml:space="preserve">Yes/ No (no any extract from account/ don't want) </t>
  </si>
  <si>
    <t xml:space="preserve">Yes / (3 acts) / No </t>
  </si>
  <si>
    <r>
      <t>FORM 1</t>
    </r>
    <r>
      <rPr>
        <b/>
        <sz val="16"/>
        <color theme="1"/>
        <rFont val="Arial"/>
        <family val="2"/>
      </rPr>
      <t xml:space="preserve"> – ORGANIZATIONAL CHART </t>
    </r>
  </si>
  <si>
    <t xml:space="preserve">Senior staff </t>
  </si>
  <si>
    <t xml:space="preserve">Name and surname </t>
  </si>
  <si>
    <t xml:space="preserve">No. </t>
  </si>
  <si>
    <t xml:space="preserve">Category </t>
  </si>
  <si>
    <t xml:space="preserve">Number </t>
  </si>
  <si>
    <t xml:space="preserve">Management </t>
  </si>
  <si>
    <t xml:space="preserve">Technical (engineer etc.) </t>
  </si>
  <si>
    <t xml:space="preserve">Administrative </t>
  </si>
  <si>
    <t xml:space="preserve">Other </t>
  </si>
  <si>
    <t xml:space="preserve">TOTAL </t>
  </si>
  <si>
    <r>
      <t>FORM 2</t>
    </r>
    <r>
      <rPr>
        <b/>
        <sz val="16"/>
        <color theme="1"/>
        <rFont val="Arial"/>
        <family val="2"/>
      </rPr>
      <t xml:space="preserve"> - Financial position </t>
    </r>
  </si>
  <si>
    <t xml:space="preserve">Financial position </t>
  </si>
  <si>
    <t xml:space="preserve">FORM 2 - Financial position (filled in) </t>
  </si>
  <si>
    <t xml:space="preserve">Extract from financial statement </t>
  </si>
  <si>
    <t xml:space="preserve">Financial information </t>
  </si>
  <si>
    <t xml:space="preserve">Information from balance sheet  </t>
  </si>
  <si>
    <r>
      <t xml:space="preserve">Total assets </t>
    </r>
    <r>
      <rPr>
        <i/>
        <sz val="11"/>
        <color theme="1"/>
        <rFont val="Arial"/>
        <family val="2"/>
        <charset val="204"/>
      </rPr>
      <t>(MVB-Ə1* 1., at the end of the reporting period)</t>
    </r>
  </si>
  <si>
    <r>
      <t xml:space="preserve">Total liabilities </t>
    </r>
    <r>
      <rPr>
        <i/>
        <sz val="11"/>
        <color theme="1"/>
        <rFont val="Arial"/>
        <family val="2"/>
        <charset val="204"/>
      </rPr>
      <t>(MVB-Ə1 2.2., at the end of the reporting period)</t>
    </r>
  </si>
  <si>
    <t xml:space="preserve">Net worth  </t>
  </si>
  <si>
    <r>
      <t xml:space="preserve">Current liabilities </t>
    </r>
    <r>
      <rPr>
        <i/>
        <sz val="11"/>
        <color theme="1"/>
        <rFont val="Arial"/>
        <family val="2"/>
        <charset val="204"/>
      </rPr>
      <t>(MVB-Ə1 2.2., at the end of the reporting period)</t>
    </r>
  </si>
  <si>
    <t>Working Capital</t>
  </si>
  <si>
    <t xml:space="preserve">Information from the statement of income and loss </t>
  </si>
  <si>
    <r>
      <t xml:space="preserve">Total revenue </t>
    </r>
    <r>
      <rPr>
        <sz val="11"/>
        <color theme="1"/>
        <rFont val="Arial"/>
        <family val="2"/>
        <charset val="204"/>
      </rPr>
      <t xml:space="preserve"> </t>
    </r>
    <r>
      <rPr>
        <i/>
        <sz val="11"/>
        <color theme="1"/>
        <rFont val="Arial"/>
        <family val="2"/>
        <charset val="204"/>
      </rPr>
      <t>(MVB B2** 218.)</t>
    </r>
  </si>
  <si>
    <t xml:space="preserve">taxes </t>
  </si>
  <si>
    <r>
      <t xml:space="preserve">Profit after tax </t>
    </r>
    <r>
      <rPr>
        <i/>
        <sz val="11"/>
        <color theme="1"/>
        <rFont val="Arial"/>
        <family val="2"/>
        <charset val="204"/>
      </rPr>
      <t xml:space="preserve"> (MVB-Ə1 2.1.2. at the end of the reporting period) </t>
    </r>
  </si>
  <si>
    <t xml:space="preserve">Turnover </t>
  </si>
  <si>
    <t xml:space="preserve">Year </t>
  </si>
  <si>
    <t xml:space="preserve">AZN equivalent </t>
  </si>
  <si>
    <t>*MVB-Ə1 = Profit Tax Declaration Annex 1 
**MVB-B2 = Profit Tax Declaration Section  2</t>
  </si>
  <si>
    <r>
      <t>Average annual turnover</t>
    </r>
    <r>
      <rPr>
        <sz val="12"/>
        <color theme="1"/>
        <rFont val="Arial"/>
        <family val="2"/>
      </rPr>
      <t xml:space="preserve"> </t>
    </r>
  </si>
  <si>
    <r>
      <rPr>
        <b/>
        <sz val="11"/>
        <color rgb="FFFF0000"/>
        <rFont val="Arial"/>
        <family val="2"/>
        <charset val="204"/>
      </rPr>
      <t>"NOTE - 1</t>
    </r>
    <r>
      <rPr>
        <b/>
        <sz val="11"/>
        <rFont val="Arial"/>
        <family val="2"/>
        <charset val="204"/>
      </rPr>
      <t xml:space="preserve"> Information in the financial statements should be reflected in the Independent Auditor's Report on the Financial Position or in the Profit Tax Declaration from the Ministry of Taxes (if any) .</t>
    </r>
    <r>
      <rPr>
        <sz val="11"/>
        <rFont val="Arial"/>
        <family val="2"/>
        <charset val="204"/>
      </rPr>
      <t xml:space="preserve">
</t>
    </r>
    <r>
      <rPr>
        <b/>
        <sz val="11"/>
        <color rgb="FFFF0000"/>
        <rFont val="Arial"/>
        <family val="2"/>
        <charset val="204"/>
      </rPr>
      <t xml:space="preserve">
NOTE-2: </t>
    </r>
    <r>
      <rPr>
        <sz val="11"/>
        <color theme="1"/>
        <rFont val="Arial"/>
        <family val="2"/>
        <charset val="204"/>
      </rPr>
      <t xml:space="preserve">Exchange rate for the last day of the relevant calendar year of the Central Bank of the Republic of Azerbaijan should be used. "  </t>
    </r>
  </si>
  <si>
    <r>
      <t>FORM 3</t>
    </r>
    <r>
      <rPr>
        <b/>
        <sz val="16"/>
        <color theme="1"/>
        <rFont val="Arial"/>
        <family val="2"/>
      </rPr>
      <t xml:space="preserve"> - General experience </t>
    </r>
  </si>
  <si>
    <t>Completion percentage</t>
  </si>
  <si>
    <t xml:space="preserve">Bidder's role </t>
  </si>
  <si>
    <r>
      <rPr>
        <b/>
        <sz val="10"/>
        <color rgb="FFFF0000"/>
        <rFont val="Arial"/>
        <family val="2"/>
        <charset val="204"/>
      </rPr>
      <t>NOTE -1</t>
    </r>
    <r>
      <rPr>
        <b/>
        <sz val="10"/>
        <color theme="1"/>
        <rFont val="Arial"/>
        <family val="2"/>
        <charset val="204"/>
      </rPr>
      <t xml:space="preserve">: </t>
    </r>
    <r>
      <rPr>
        <sz val="10"/>
        <color theme="1"/>
        <rFont val="Arial"/>
        <family val="2"/>
        <charset val="204"/>
      </rPr>
      <t xml:space="preserve">In this section, Ccompany should mention as much as possible all works  in any area in which it operates, not just the requested one. When a tender or price inquiry is sent for any work, only similar cases mentioned in this section are taken into consideration.   
</t>
    </r>
    <r>
      <rPr>
        <b/>
        <sz val="10"/>
        <color rgb="FFFF0000"/>
        <rFont val="Arial"/>
        <family val="2"/>
        <charset val="204"/>
      </rPr>
      <t>NOTE -2:</t>
    </r>
    <r>
      <rPr>
        <b/>
        <sz val="10"/>
        <color theme="1"/>
        <rFont val="Arial"/>
        <family val="2"/>
        <charset val="204"/>
      </rPr>
      <t xml:space="preserve"> </t>
    </r>
    <r>
      <rPr>
        <sz val="10"/>
        <color theme="1"/>
        <rFont val="Arial"/>
        <family val="2"/>
        <charset val="204"/>
      </rPr>
      <t xml:space="preserve">A  document (final Form 3  etc.) showing the details / scope of each completed work and a copy of the final act of acceptance should be included in the package.   </t>
    </r>
  </si>
  <si>
    <r>
      <t>FORM 4</t>
    </r>
    <r>
      <rPr>
        <b/>
        <sz val="16"/>
        <color theme="1"/>
        <rFont val="Arial"/>
        <family val="2"/>
      </rPr>
      <t xml:space="preserve"> – List of equipment </t>
    </r>
  </si>
  <si>
    <t>No.</t>
  </si>
  <si>
    <t xml:space="preserve">Equipment, manufacturer and model </t>
  </si>
  <si>
    <t xml:space="preserve">Year of manufacture </t>
  </si>
  <si>
    <t xml:space="preserve">Condition </t>
  </si>
  <si>
    <t>We, the undersigned, apply  for an evaluation and hereby inform that:</t>
  </si>
  <si>
    <t>(a) we have submitted evaluation documents in full;</t>
  </si>
  <si>
    <t>(b) we understand that You are not obliged to invite Bidders that have passed an evaluation to tender;</t>
  </si>
  <si>
    <t>(c) all information and statements in the application and documents submitted are accurate and they reflect the reality according to our knowledge;</t>
  </si>
  <si>
    <r>
      <t xml:space="preserve">(d) We undertake to not disclose, disseminate or give confidential information (written (email, fax, printed, manuscript, photocopy) and oral information about Parties, their job, founders, entities related to them and also other entities related to them, including customers, prices, profit, sales information, services, products, information on product development, payments, information on employees, evaluation of employees and their salaries, operation methods, technologies, ideas, forecasts, know - how, trademarks, logos, patents, softwares, designs, source codes, intellectual property rights, trade secrets, inventions, technical processes, business plans, as well as,   information that is confidential information (commercial secret) by legislation, in business practive and by Client) </t>
    </r>
    <r>
      <rPr>
        <i/>
        <sz val="12"/>
        <color theme="1"/>
        <rFont val="Times New Roman"/>
        <family val="1"/>
      </rPr>
      <t>,</t>
    </r>
    <r>
      <rPr>
        <sz val="12"/>
        <color theme="1"/>
        <rFont val="Times New Roman"/>
        <family val="1"/>
        <charset val="204"/>
      </rPr>
      <t xml:space="preserve"> to third parties in any way (written, orally, using technical means etc.) without your consent and not to use them for other purposes within our current and future activities and understand that we are responsible for the illegal acquisition or dissemination of relevant information in the manner specified by legislation. </t>
    </r>
  </si>
  <si>
    <t xml:space="preserve"> </t>
  </si>
  <si>
    <t xml:space="preserve">Company  [Insert full name of Company] </t>
  </si>
  <si>
    <t>Name and surname: [Insert full name of the person who signed the application]</t>
  </si>
  <si>
    <t>Position: [Insert the position of the person who signed the application]</t>
  </si>
  <si>
    <t>Signature  [Signature (s) of authorized person (s) of the bidder must be inserted]</t>
  </si>
  <si>
    <t xml:space="preserve">Seal </t>
  </si>
  <si>
    <t>Date [day, month, year]</t>
  </si>
  <si>
    <t>PREQUALIFICATION DOCUMENTS</t>
  </si>
  <si>
    <r>
      <t xml:space="preserve"> </t>
    </r>
    <r>
      <rPr>
        <b/>
        <sz val="18"/>
        <color theme="1"/>
        <rFont val="Times New Roman"/>
        <family val="1"/>
      </rPr>
      <t>STATEMENT</t>
    </r>
  </si>
  <si>
    <t>1.4.9.</t>
  </si>
  <si>
    <t>1.4.10.</t>
  </si>
  <si>
    <t>Does you organization have a documented Quality Control and Quality Assurance policy/procedure?</t>
  </si>
  <si>
    <t>Does you organization have a documented Health, Safety and Environment program?</t>
  </si>
  <si>
    <t>FORM 3 - General experience (filled in) (3.4.)</t>
  </si>
  <si>
    <t>4.1.13.1.</t>
  </si>
  <si>
    <t>4.1.13.2.</t>
  </si>
  <si>
    <t>4.1.14.</t>
  </si>
  <si>
    <t>HSE procedure (1.4.8.)</t>
  </si>
  <si>
    <t>QA/QC policy (1.4.7.)</t>
  </si>
  <si>
    <t>Total number of permanent staff</t>
  </si>
  <si>
    <t>What is the minimum amount that are you interested to bid for? (AZN)</t>
  </si>
  <si>
    <t>Could you submit bank guarantees (Advance, performance guarantee) if requested?</t>
  </si>
  <si>
    <t>Period</t>
  </si>
  <si>
    <t>What is the maximum amount of orderd that can be executed without advance payment and for which period?</t>
  </si>
  <si>
    <t>Yes / No</t>
  </si>
  <si>
    <t>Taxpayer ID</t>
  </si>
  <si>
    <t xml:space="preserve">PMD Projects LLC </t>
  </si>
  <si>
    <t>Persons nominated for PMD Projects inquiries and correspondence</t>
  </si>
  <si>
    <t>www.pmdprojects.az</t>
  </si>
  <si>
    <t>tural.vazirov@pmd.az</t>
  </si>
  <si>
    <t>elshan.hasanov@pmdprojects.az</t>
  </si>
  <si>
    <t>To:  PMD Projects LLC</t>
  </si>
  <si>
    <t xml:space="preserve">(e) If corrupt practices, fraudulent acts, violence or bribery are not avoided during procurement, as well as, when the above mentioned are proved not to be false on the basis of facts, we understand that we will be excluded from all procurement processes held by "PMD Projects" LLC, as well as, its branches, representative offices and subsidiaries and we will be liable for this in the manner specified by legislation.  </t>
  </si>
  <si>
    <t>"PMD Projects" LLC</t>
  </si>
  <si>
    <t xml:space="preserve">(+994 12) 505 04 00 </t>
  </si>
  <si>
    <t>Tural.Vazirov@pmd.az</t>
  </si>
  <si>
    <t>CC: Matanat.Chiqaliyeva@pmdprojects.az</t>
  </si>
  <si>
    <t>To:</t>
  </si>
  <si>
    <t>Address:</t>
  </si>
  <si>
    <t>Phone:</t>
  </si>
  <si>
    <t>Email:</t>
  </si>
  <si>
    <t>Website:</t>
  </si>
  <si>
    <t>Tural Vazirov</t>
  </si>
  <si>
    <t>Procurement department</t>
  </si>
  <si>
    <t>AZ1010 Baku, Azerbaijan</t>
  </si>
  <si>
    <t>153 Neftchilar avenue</t>
  </si>
  <si>
    <t>Port Baku South Tower, 18th floor</t>
  </si>
  <si>
    <t>Chief Procurement Officer</t>
  </si>
  <si>
    <t xml:space="preserve">Is the organization is a joint-venture? </t>
  </si>
  <si>
    <t>Has your organization been in any judical or arbitartion process over the past 5 years?</t>
  </si>
  <si>
    <t>1.4.11.</t>
  </si>
  <si>
    <t>1.4.12.</t>
  </si>
  <si>
    <t>Does your organization use any ERP systems (1C, SAP and so on.)?</t>
  </si>
  <si>
    <t>Yes /  No</t>
  </si>
  <si>
    <t xml:space="preserve"> Current location</t>
  </si>
  <si>
    <t>Client's name</t>
  </si>
  <si>
    <t xml:space="preserve">Project / Contract identification </t>
  </si>
  <si>
    <t xml:space="preserve">General description of works </t>
  </si>
  <si>
    <t>Amount</t>
  </si>
  <si>
    <t>Currency</t>
  </si>
  <si>
    <t>Contract value</t>
  </si>
  <si>
    <t>For tender  (&gt;200 000,00 AZN)</t>
  </si>
  <si>
    <r>
      <t>For bidding/quotation (</t>
    </r>
    <r>
      <rPr>
        <sz val="10"/>
        <color theme="1"/>
        <rFont val="Calibri"/>
        <family val="2"/>
        <charset val="204"/>
      </rPr>
      <t>≤2</t>
    </r>
    <r>
      <rPr>
        <sz val="10"/>
        <color theme="1"/>
        <rFont val="Arial"/>
        <family val="2"/>
        <charset val="204"/>
      </rPr>
      <t>00 000,00 AZN)</t>
    </r>
  </si>
  <si>
    <t>For both tender and bidding</t>
  </si>
  <si>
    <t>Choose between the "Tender" or "Bidding/Quotation"!</t>
  </si>
  <si>
    <r>
      <t xml:space="preserve">Do you have any contact other than professional contacts at </t>
    </r>
    <r>
      <rPr>
        <i/>
        <sz val="10"/>
        <color rgb="FFFF0000"/>
        <rFont val="Arial"/>
        <family val="2"/>
        <charset val="204"/>
      </rPr>
      <t xml:space="preserve">PMD Projects </t>
    </r>
    <r>
      <rPr>
        <i/>
        <sz val="10"/>
        <color theme="1"/>
        <rFont val="Arial"/>
        <family val="2"/>
        <charset val="204"/>
      </rPr>
      <t>(friend, relative)?</t>
    </r>
  </si>
  <si>
    <r>
      <t xml:space="preserve">Did your organization previously serve to </t>
    </r>
    <r>
      <rPr>
        <i/>
        <sz val="10"/>
        <color rgb="FFFF0000"/>
        <rFont val="Arial"/>
        <family val="2"/>
        <charset val="204"/>
      </rPr>
      <t xml:space="preserve">PMD Projects </t>
    </r>
    <r>
      <rPr>
        <i/>
        <sz val="10"/>
        <color theme="1"/>
        <rFont val="Arial"/>
        <family val="2"/>
        <charset val="204"/>
      </rPr>
      <t>or its affiliated companies?</t>
    </r>
  </si>
  <si>
    <t>Information for previous 3 years</t>
  </si>
  <si>
    <t>Please choose the currency for the statement</t>
  </si>
  <si>
    <t>USD</t>
  </si>
  <si>
    <t>EUR</t>
  </si>
  <si>
    <t>GBP</t>
  </si>
  <si>
    <t>TRY</t>
  </si>
  <si>
    <t>RUB</t>
  </si>
  <si>
    <t xml:space="preserve">Currency rate </t>
  </si>
  <si>
    <t>Types of works                                                          (this section is to be completed by PMD Projects LLC)</t>
  </si>
  <si>
    <t xml:space="preserve">Start date </t>
  </si>
  <si>
    <t>General contractor</t>
  </si>
  <si>
    <t>Contractor</t>
  </si>
  <si>
    <t>Subcontractor</t>
  </si>
  <si>
    <t>Lead designer</t>
  </si>
  <si>
    <t>Designer</t>
  </si>
  <si>
    <t>Participation percentage</t>
  </si>
  <si>
    <t>day/month/year
example:
01/01/2018</t>
  </si>
  <si>
    <t xml:space="preserve"> day/month/year
example:
31/12/2018</t>
  </si>
  <si>
    <t>Completion date</t>
  </si>
  <si>
    <t>in use</t>
  </si>
  <si>
    <t>currently idle</t>
  </si>
  <si>
    <t>Ownership status</t>
  </si>
  <si>
    <t>company's property</t>
  </si>
  <si>
    <t>rented/leased</t>
  </si>
  <si>
    <t>in good condition</t>
  </si>
  <si>
    <t>in medium condition</t>
  </si>
  <si>
    <t>in poor condition</t>
  </si>
  <si>
    <r>
      <t xml:space="preserve">Current assets </t>
    </r>
    <r>
      <rPr>
        <i/>
        <sz val="11"/>
        <color theme="1"/>
        <rFont val="Arial"/>
        <family val="2"/>
        <charset val="204"/>
      </rPr>
      <t>(MVB-Ə1 1., at the end of the reporting period)</t>
    </r>
  </si>
  <si>
    <r>
      <t>All staff (</t>
    </r>
    <r>
      <rPr>
        <b/>
        <sz val="16"/>
        <color rgb="FFC00000"/>
        <rFont val="Arial"/>
        <family val="2"/>
        <charset val="204"/>
      </rPr>
      <t>permanent staff only</t>
    </r>
    <r>
      <rPr>
        <b/>
        <sz val="16"/>
        <color theme="1"/>
        <rFont val="Arial"/>
        <family val="2"/>
      </rPr>
      <t>)</t>
    </r>
  </si>
  <si>
    <r>
      <t xml:space="preserve">Profit before tax </t>
    </r>
    <r>
      <rPr>
        <i/>
        <sz val="11"/>
        <color theme="1"/>
        <rFont val="Arial"/>
        <family val="2"/>
        <charset val="204"/>
      </rPr>
      <t xml:space="preserve">(MVB B2 237) or damage, in case of no profit, (MVB B2 238) </t>
    </r>
  </si>
  <si>
    <t>Current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</si>
</sst>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sz val="10"/>
      <name val="Arial"/>
      <family val="2"/>
      <charset val="204"/>
    </font>
    <font>
      <sz val="12"/>
      <color theme="1"/>
      <name val="Times New Roman"/>
      <family val="1"/>
    </font>
    <font>
      <sz val="11"/>
      <color theme="1"/>
      <name val="Arial"/>
      <family val="2"/>
    </font>
    <font>
      <sz val="10"/>
      <color theme="1"/>
      <name val="Arial"/>
      <family val="2"/>
    </font>
    <font>
      <i/>
      <sz val="12"/>
      <color theme="1"/>
      <name val="Times New Roman"/>
      <family val="1"/>
    </font>
    <font>
      <b/>
      <sz val="7"/>
      <color theme="1"/>
      <name val="Times New Roman"/>
      <family val="1"/>
    </font>
    <font>
      <u/>
      <sz val="11"/>
      <color theme="10"/>
      <name val="Calibri"/>
      <family val="2"/>
      <scheme val="minor"/>
    </font>
    <font>
      <sz val="12"/>
      <color theme="1"/>
      <name val="Arial"/>
      <family val="2"/>
    </font>
    <font>
      <b/>
      <sz val="12"/>
      <color theme="1"/>
      <name val="Arial"/>
      <family val="2"/>
    </font>
    <font>
      <b/>
      <sz val="10"/>
      <color theme="1"/>
      <name val="Arial"/>
      <family val="2"/>
    </font>
    <font>
      <i/>
      <sz val="10"/>
      <color theme="1"/>
      <name val="Arial"/>
      <family val="2"/>
    </font>
    <font>
      <b/>
      <sz val="18"/>
      <color theme="1"/>
      <name val="Times New Roman"/>
      <family val="1"/>
    </font>
    <font>
      <i/>
      <sz val="9"/>
      <color theme="1"/>
      <name val="Arial"/>
      <family val="2"/>
    </font>
    <font>
      <sz val="9"/>
      <color indexed="81"/>
      <name val="Tahoma"/>
      <family val="2"/>
      <charset val="204"/>
    </font>
    <font>
      <b/>
      <sz val="9"/>
      <color indexed="81"/>
      <name val="Tahoma"/>
      <family val="2"/>
      <charset val="204"/>
    </font>
    <font>
      <b/>
      <i/>
      <sz val="16"/>
      <color theme="1"/>
      <name val="Arial"/>
      <family val="2"/>
    </font>
    <font>
      <b/>
      <sz val="16"/>
      <color theme="1"/>
      <name val="Arial"/>
      <family val="2"/>
    </font>
    <font>
      <b/>
      <i/>
      <sz val="14"/>
      <color theme="1"/>
      <name val="Arial"/>
      <family val="2"/>
    </font>
    <font>
      <b/>
      <sz val="12"/>
      <color theme="1"/>
      <name val="Times New Roman"/>
      <family val="1"/>
      <charset val="204"/>
    </font>
    <font>
      <sz val="12"/>
      <color theme="1"/>
      <name val="Times New Roman"/>
      <family val="1"/>
      <charset val="204"/>
    </font>
    <font>
      <sz val="12"/>
      <color rgb="FF215868"/>
      <name val="Times New Roman"/>
      <family val="1"/>
      <charset val="204"/>
    </font>
    <font>
      <b/>
      <i/>
      <u/>
      <sz val="24"/>
      <color theme="1"/>
      <name val="Times New Roman"/>
      <family val="1"/>
      <charset val="204"/>
    </font>
    <font>
      <b/>
      <i/>
      <sz val="12"/>
      <color theme="1"/>
      <name val="Times New Roman"/>
      <family val="1"/>
      <charset val="204"/>
    </font>
    <font>
      <b/>
      <i/>
      <sz val="16"/>
      <color theme="1"/>
      <name val="Times New Roman"/>
      <family val="1"/>
      <charset val="204"/>
    </font>
    <font>
      <i/>
      <sz val="12"/>
      <color theme="1"/>
      <name val="Times New Roman"/>
      <family val="1"/>
      <charset val="204"/>
    </font>
    <font>
      <i/>
      <sz val="16"/>
      <color theme="1"/>
      <name val="Times New Roman"/>
      <family val="1"/>
      <charset val="204"/>
    </font>
    <font>
      <b/>
      <i/>
      <sz val="14"/>
      <color theme="1"/>
      <name val="Times New Roman"/>
      <family val="1"/>
      <charset val="204"/>
    </font>
    <font>
      <sz val="11"/>
      <color theme="1"/>
      <name val="Arial"/>
      <family val="2"/>
      <charset val="204"/>
    </font>
    <font>
      <sz val="10"/>
      <color theme="1"/>
      <name val="Arial"/>
      <family val="2"/>
      <charset val="204"/>
    </font>
    <font>
      <i/>
      <sz val="10"/>
      <color theme="1"/>
      <name val="Arial"/>
      <family val="2"/>
      <charset val="204"/>
    </font>
    <font>
      <u/>
      <sz val="11"/>
      <color theme="10"/>
      <name val="Arial"/>
      <family val="2"/>
      <charset val="204"/>
    </font>
    <font>
      <u/>
      <sz val="10"/>
      <color theme="10"/>
      <name val="Arial"/>
      <family val="2"/>
      <charset val="204"/>
    </font>
    <font>
      <b/>
      <i/>
      <sz val="16"/>
      <color theme="1"/>
      <name val="Arial"/>
      <family val="2"/>
      <charset val="204"/>
    </font>
    <font>
      <i/>
      <sz val="9"/>
      <color theme="1"/>
      <name val="Arial"/>
      <family val="2"/>
      <charset val="204"/>
    </font>
    <font>
      <b/>
      <sz val="12"/>
      <color theme="1"/>
      <name val="Arial"/>
      <family val="2"/>
      <charset val="204"/>
    </font>
    <font>
      <b/>
      <sz val="10"/>
      <color theme="1"/>
      <name val="Arial"/>
      <family val="2"/>
      <charset val="204"/>
    </font>
    <font>
      <b/>
      <i/>
      <sz val="10"/>
      <color theme="1"/>
      <name val="Arial"/>
      <family val="2"/>
      <charset val="204"/>
    </font>
    <font>
      <b/>
      <sz val="11"/>
      <color theme="1"/>
      <name val="Arial"/>
      <family val="2"/>
      <charset val="204"/>
    </font>
    <font>
      <b/>
      <u/>
      <sz val="11"/>
      <color theme="10"/>
      <name val="Arial"/>
      <family val="2"/>
      <charset val="204"/>
    </font>
    <font>
      <i/>
      <sz val="9"/>
      <color indexed="81"/>
      <name val="Tahoma"/>
      <family val="2"/>
      <charset val="204"/>
    </font>
    <font>
      <i/>
      <sz val="11"/>
      <color theme="1"/>
      <name val="Arial"/>
      <family val="2"/>
      <charset val="204"/>
    </font>
    <font>
      <sz val="12"/>
      <color theme="1"/>
      <name val="Arial"/>
      <family val="2"/>
      <charset val="204"/>
    </font>
    <font>
      <i/>
      <sz val="8"/>
      <color theme="1"/>
      <name val="Arial"/>
      <family val="2"/>
      <charset val="204"/>
    </font>
    <font>
      <b/>
      <i/>
      <sz val="11"/>
      <color theme="1"/>
      <name val="Arial"/>
      <family val="2"/>
      <charset val="204"/>
    </font>
    <font>
      <b/>
      <i/>
      <sz val="9"/>
      <color theme="1"/>
      <name val="Arial"/>
      <family val="2"/>
      <charset val="204"/>
    </font>
    <font>
      <b/>
      <sz val="10"/>
      <color rgb="FFFF0000"/>
      <name val="Arial"/>
      <family val="2"/>
      <charset val="204"/>
    </font>
    <font>
      <b/>
      <sz val="11"/>
      <color rgb="FFFF0000"/>
      <name val="Arial"/>
      <family val="2"/>
      <charset val="204"/>
    </font>
    <font>
      <sz val="11"/>
      <name val="Arial"/>
      <family val="2"/>
      <charset val="204"/>
    </font>
    <font>
      <b/>
      <sz val="11"/>
      <name val="Arial"/>
      <family val="2"/>
      <charset val="204"/>
    </font>
    <font>
      <b/>
      <sz val="11"/>
      <color theme="1"/>
      <name val="Calibri"/>
      <family val="2"/>
      <charset val="186"/>
      <scheme val="minor"/>
    </font>
    <font>
      <b/>
      <sz val="18"/>
      <color rgb="FF4174B1"/>
      <name val="Times New Roman"/>
      <family val="1"/>
    </font>
    <font>
      <b/>
      <sz val="9"/>
      <color indexed="60"/>
      <name val="Tahoma"/>
      <family val="2"/>
      <charset val="204"/>
    </font>
    <font>
      <sz val="10"/>
      <color theme="1"/>
      <name val="Calibri"/>
      <family val="2"/>
      <charset val="204"/>
    </font>
    <font>
      <i/>
      <sz val="10"/>
      <color rgb="FFFF0000"/>
      <name val="Arial"/>
      <family val="2"/>
      <charset val="204"/>
    </font>
    <font>
      <b/>
      <sz val="11"/>
      <color rgb="FFC00000"/>
      <name val="Arial"/>
      <family val="2"/>
      <charset val="204"/>
    </font>
    <font>
      <b/>
      <sz val="16"/>
      <color rgb="FFC00000"/>
      <name val="Arial"/>
      <family val="2"/>
      <charset val="204"/>
    </font>
  </fonts>
  <fills count="11">
    <fill>
      <patternFill patternType="none"/>
    </fill>
    <fill>
      <patternFill patternType="gray125"/>
    </fill>
    <fill>
      <patternFill patternType="solid">
        <fgColor rgb="FFD9D9D9"/>
        <bgColor indexed="64"/>
      </patternFill>
    </fill>
    <fill>
      <patternFill patternType="solid">
        <fgColor rgb="FFDBE5F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EB"/>
        <bgColor indexed="64"/>
      </patternFill>
    </fill>
    <fill>
      <patternFill patternType="solid">
        <fgColor theme="2" tint="-9.9978637043366805E-2"/>
        <bgColor indexed="64"/>
      </patternFill>
    </fill>
  </fills>
  <borders count="32">
    <border>
      <left/>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tted">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dotted">
        <color indexed="64"/>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ed">
        <color auto="1"/>
      </left>
      <right style="dashed">
        <color auto="1"/>
      </right>
      <top style="dashed">
        <color auto="1"/>
      </top>
      <bottom/>
      <diagonal/>
    </border>
    <border>
      <left style="dashed">
        <color auto="1"/>
      </left>
      <right style="dashed">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0" fontId="1" fillId="0" borderId="0"/>
    <xf numFmtId="0" fontId="7" fillId="0" borderId="0" applyNumberFormat="0" applyFill="0" applyBorder="0" applyAlignment="0" applyProtection="0"/>
  </cellStyleXfs>
  <cellXfs count="202">
    <xf numFmtId="0" fontId="0" fillId="0" borderId="0" xfId="0"/>
    <xf numFmtId="0" fontId="3" fillId="0" borderId="0" xfId="0" applyFont="1"/>
    <xf numFmtId="0" fontId="4" fillId="0" borderId="0" xfId="0" applyFont="1"/>
    <xf numFmtId="0" fontId="4" fillId="0" borderId="0" xfId="0" applyFont="1" applyAlignment="1"/>
    <xf numFmtId="0" fontId="4" fillId="0" borderId="0" xfId="0" applyFont="1" applyAlignment="1">
      <alignment horizontal="center" vertical="center"/>
    </xf>
    <xf numFmtId="0" fontId="3" fillId="4" borderId="0" xfId="0" applyFont="1" applyFill="1"/>
    <xf numFmtId="0" fontId="8" fillId="5" borderId="0" xfId="0" applyFont="1" applyFill="1"/>
    <xf numFmtId="0" fontId="8" fillId="0" borderId="0" xfId="0" applyFont="1"/>
    <xf numFmtId="0" fontId="11" fillId="0" borderId="0" xfId="0" applyFont="1"/>
    <xf numFmtId="0" fontId="4" fillId="0" borderId="0" xfId="0" applyFont="1" applyAlignment="1">
      <alignment horizontal="left" vertical="center"/>
    </xf>
    <xf numFmtId="0" fontId="4" fillId="0" borderId="0" xfId="0" applyFont="1" applyAlignment="1">
      <alignment horizontal="left" vertical="center" wrapText="1"/>
    </xf>
    <xf numFmtId="0" fontId="13" fillId="0" borderId="0" xfId="0" applyFont="1" applyAlignment="1">
      <alignment horizontal="left" vertical="center"/>
    </xf>
    <xf numFmtId="0" fontId="3" fillId="0" borderId="0" xfId="0" applyFont="1" applyAlignment="1">
      <alignment horizontal="center"/>
    </xf>
    <xf numFmtId="0" fontId="8" fillId="0" borderId="0" xfId="0" applyFont="1" applyAlignment="1">
      <alignment horizontal="justify"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8" fillId="0" borderId="2"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horizontal="justify" vertical="center" wrapText="1"/>
    </xf>
    <xf numFmtId="0" fontId="8"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11" fillId="0" borderId="2" xfId="0" applyFont="1" applyBorder="1" applyAlignment="1">
      <alignment horizontal="lef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0" borderId="0" xfId="2" applyAlignment="1">
      <alignment horizontal="center" vertical="center"/>
    </xf>
    <xf numFmtId="0" fontId="19" fillId="0" borderId="0" xfId="0" applyFont="1" applyAlignment="1">
      <alignment horizontal="left" vertical="center"/>
    </xf>
    <xf numFmtId="0" fontId="20" fillId="0" borderId="0" xfId="0" applyFont="1" applyAlignment="1">
      <alignment horizontal="justify" vertical="center"/>
    </xf>
    <xf numFmtId="0" fontId="21" fillId="0" borderId="0" xfId="0" applyFont="1" applyAlignment="1">
      <alignment horizontal="justify" vertical="center"/>
    </xf>
    <xf numFmtId="0" fontId="19" fillId="0" borderId="0" xfId="0" applyFont="1" applyAlignment="1">
      <alignment horizontal="justify" vertical="center"/>
    </xf>
    <xf numFmtId="0" fontId="23" fillId="0" borderId="0" xfId="0" applyFont="1" applyAlignment="1">
      <alignment horizontal="justify" vertical="center"/>
    </xf>
    <xf numFmtId="0" fontId="27" fillId="0" borderId="13" xfId="0" applyFont="1" applyBorder="1" applyAlignment="1">
      <alignment horizontal="right" vertical="center" wrapText="1"/>
    </xf>
    <xf numFmtId="0" fontId="28" fillId="0" borderId="0" xfId="0" applyFont="1"/>
    <xf numFmtId="0" fontId="29" fillId="0" borderId="0" xfId="0" applyFont="1"/>
    <xf numFmtId="0" fontId="32" fillId="0" borderId="0" xfId="2" applyFont="1" applyAlignment="1">
      <alignment horizontal="center" vertical="center"/>
    </xf>
    <xf numFmtId="0" fontId="34" fillId="0" borderId="0" xfId="0" applyFont="1" applyAlignment="1">
      <alignment horizontal="left" vertical="center"/>
    </xf>
    <xf numFmtId="0" fontId="35" fillId="5" borderId="5" xfId="0" applyFont="1" applyFill="1" applyBorder="1" applyAlignment="1">
      <alignment horizontal="center" vertical="center"/>
    </xf>
    <xf numFmtId="0" fontId="34" fillId="5" borderId="0" xfId="0" applyFont="1" applyFill="1" applyAlignment="1">
      <alignment horizontal="center" vertical="center"/>
    </xf>
    <xf numFmtId="0" fontId="28" fillId="4" borderId="2" xfId="0" applyFont="1" applyFill="1" applyBorder="1" applyAlignment="1">
      <alignment horizontal="right" vertical="center"/>
    </xf>
    <xf numFmtId="0" fontId="34" fillId="4" borderId="0" xfId="0" applyFont="1" applyFill="1" applyAlignment="1">
      <alignment horizontal="left" vertical="center"/>
    </xf>
    <xf numFmtId="0" fontId="29" fillId="0" borderId="3" xfId="0" applyFont="1" applyBorder="1" applyAlignment="1">
      <alignment horizontal="center" vertical="center"/>
    </xf>
    <xf numFmtId="0" fontId="29" fillId="0" borderId="3" xfId="0" applyFont="1" applyBorder="1" applyAlignment="1">
      <alignment horizontal="left" vertical="center" wrapText="1"/>
    </xf>
    <xf numFmtId="14" fontId="29" fillId="0" borderId="3" xfId="0" applyNumberFormat="1" applyFont="1" applyBorder="1" applyAlignment="1">
      <alignment horizontal="left" vertical="center" wrapText="1"/>
    </xf>
    <xf numFmtId="14" fontId="34" fillId="0" borderId="0" xfId="0" applyNumberFormat="1" applyFont="1" applyAlignment="1">
      <alignment horizontal="left" vertical="center"/>
    </xf>
    <xf numFmtId="0" fontId="28" fillId="4" borderId="3" xfId="0" applyFont="1" applyFill="1" applyBorder="1" applyAlignment="1">
      <alignment horizontal="right" vertical="center"/>
    </xf>
    <xf numFmtId="0" fontId="30" fillId="0" borderId="3" xfId="0" applyFont="1" applyBorder="1" applyAlignment="1">
      <alignment horizontal="left" vertical="center"/>
    </xf>
    <xf numFmtId="0" fontId="29" fillId="0" borderId="3" xfId="0" applyFont="1" applyBorder="1" applyAlignment="1">
      <alignment horizontal="left" vertical="center"/>
    </xf>
    <xf numFmtId="0" fontId="28" fillId="4" borderId="3" xfId="0" applyFont="1" applyFill="1" applyBorder="1" applyAlignment="1">
      <alignment horizontal="left" vertical="center" wrapText="1"/>
    </xf>
    <xf numFmtId="0" fontId="31" fillId="4" borderId="3" xfId="2" applyFont="1" applyFill="1" applyBorder="1" applyAlignment="1">
      <alignment horizontal="left" vertical="center" wrapText="1"/>
    </xf>
    <xf numFmtId="4" fontId="29" fillId="0" borderId="3" xfId="0" applyNumberFormat="1" applyFont="1" applyBorder="1" applyAlignment="1">
      <alignment horizontal="left" vertical="center" wrapText="1"/>
    </xf>
    <xf numFmtId="0" fontId="29" fillId="0" borderId="8" xfId="0" applyFont="1" applyBorder="1" applyAlignment="1">
      <alignment horizontal="center" vertical="center"/>
    </xf>
    <xf numFmtId="0" fontId="29" fillId="0" borderId="8" xfId="0" applyFont="1" applyBorder="1" applyAlignment="1">
      <alignment horizontal="left" vertical="center" wrapText="1"/>
    </xf>
    <xf numFmtId="14" fontId="29" fillId="0" borderId="8" xfId="0" applyNumberFormat="1" applyFont="1" applyBorder="1" applyAlignment="1">
      <alignment horizontal="left" vertical="center" wrapText="1"/>
    </xf>
    <xf numFmtId="0" fontId="28" fillId="4" borderId="2" xfId="0" applyFont="1" applyFill="1" applyBorder="1" applyAlignment="1">
      <alignment horizontal="left" vertical="center" wrapText="1"/>
    </xf>
    <xf numFmtId="0" fontId="31" fillId="4" borderId="2" xfId="2" applyFont="1" applyFill="1" applyBorder="1" applyAlignment="1">
      <alignment horizontal="left" vertical="center" wrapText="1"/>
    </xf>
    <xf numFmtId="4" fontId="29" fillId="0" borderId="3" xfId="0" applyNumberFormat="1" applyFont="1" applyBorder="1" applyAlignment="1">
      <alignment horizontal="left" wrapText="1"/>
    </xf>
    <xf numFmtId="4" fontId="34" fillId="0" borderId="0" xfId="0" applyNumberFormat="1" applyFont="1" applyAlignment="1">
      <alignment horizontal="left" vertical="center"/>
    </xf>
    <xf numFmtId="0" fontId="30" fillId="0" borderId="3" xfId="0" applyFont="1" applyBorder="1" applyAlignment="1">
      <alignment horizontal="center" vertical="center"/>
    </xf>
    <xf numFmtId="0" fontId="36" fillId="0" borderId="0" xfId="0" applyFont="1" applyAlignment="1">
      <alignment horizontal="center"/>
    </xf>
    <xf numFmtId="0" fontId="35" fillId="0" borderId="0" xfId="0" applyFont="1" applyAlignment="1">
      <alignment horizontal="center" vertical="center"/>
    </xf>
    <xf numFmtId="0" fontId="38"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29" fillId="0" borderId="3" xfId="0" applyFont="1" applyBorder="1" applyAlignment="1">
      <alignment vertical="center"/>
    </xf>
    <xf numFmtId="14" fontId="29" fillId="0" borderId="3" xfId="0" applyNumberFormat="1" applyFont="1" applyBorder="1" applyAlignment="1">
      <alignment vertical="center"/>
    </xf>
    <xf numFmtId="0" fontId="4" fillId="6" borderId="0" xfId="0" applyFont="1" applyFill="1" applyBorder="1" applyAlignment="1">
      <alignment vertical="top" wrapText="1"/>
    </xf>
    <xf numFmtId="0" fontId="29" fillId="0" borderId="12" xfId="0" applyFont="1" applyBorder="1" applyAlignment="1">
      <alignment horizontal="left" vertical="center" wrapText="1"/>
    </xf>
    <xf numFmtId="0" fontId="29" fillId="0" borderId="0" xfId="0" applyFont="1" applyBorder="1"/>
    <xf numFmtId="0" fontId="29" fillId="4" borderId="0" xfId="0" applyFont="1" applyFill="1"/>
    <xf numFmtId="0" fontId="30" fillId="0" borderId="0" xfId="0" applyFont="1"/>
    <xf numFmtId="0" fontId="29" fillId="5" borderId="0" xfId="0" applyFont="1" applyFill="1"/>
    <xf numFmtId="0" fontId="28" fillId="4" borderId="11"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35" fillId="5" borderId="9" xfId="0" applyFont="1" applyFill="1" applyBorder="1" applyAlignment="1">
      <alignment horizontal="center" vertical="center" wrapText="1"/>
    </xf>
    <xf numFmtId="0" fontId="28" fillId="4" borderId="11" xfId="0" applyFont="1" applyFill="1" applyBorder="1" applyAlignment="1">
      <alignment vertical="center" wrapText="1"/>
    </xf>
    <xf numFmtId="0" fontId="28" fillId="4" borderId="12" xfId="0" applyFont="1" applyFill="1" applyBorder="1" applyAlignment="1">
      <alignment vertical="center" wrapText="1"/>
    </xf>
    <xf numFmtId="0" fontId="29" fillId="0" borderId="12" xfId="0" applyFont="1" applyBorder="1" applyAlignment="1">
      <alignment vertical="center" wrapText="1"/>
    </xf>
    <xf numFmtId="0" fontId="29" fillId="0" borderId="11" xfId="0" applyFont="1" applyBorder="1" applyAlignment="1">
      <alignment vertical="center"/>
    </xf>
    <xf numFmtId="0" fontId="35" fillId="5" borderId="4" xfId="0" applyFont="1" applyFill="1" applyBorder="1" applyAlignment="1">
      <alignment vertical="center" wrapText="1"/>
    </xf>
    <xf numFmtId="0" fontId="28" fillId="4" borderId="11" xfId="0" applyFont="1" applyFill="1" applyBorder="1" applyAlignment="1">
      <alignment vertical="center"/>
    </xf>
    <xf numFmtId="0" fontId="28" fillId="4" borderId="12" xfId="0" applyFont="1" applyFill="1" applyBorder="1" applyAlignment="1">
      <alignment vertical="center"/>
    </xf>
    <xf numFmtId="0" fontId="30" fillId="0" borderId="12" xfId="0" applyFont="1" applyBorder="1" applyAlignment="1">
      <alignment vertical="center" wrapText="1"/>
    </xf>
    <xf numFmtId="0" fontId="30" fillId="0" borderId="11" xfId="0" applyFont="1" applyBorder="1" applyAlignment="1">
      <alignment horizontal="center" vertical="center"/>
    </xf>
    <xf numFmtId="0" fontId="28" fillId="4" borderId="1" xfId="0" applyFont="1" applyFill="1" applyBorder="1" applyAlignment="1">
      <alignment vertical="center" wrapText="1"/>
    </xf>
    <xf numFmtId="0" fontId="28" fillId="4" borderId="10" xfId="0" applyFont="1" applyFill="1" applyBorder="1" applyAlignment="1">
      <alignment vertical="center" wrapText="1"/>
    </xf>
    <xf numFmtId="0" fontId="28" fillId="4" borderId="3" xfId="0" applyFont="1" applyFill="1" applyBorder="1" applyAlignment="1">
      <alignment vertical="center" wrapText="1"/>
    </xf>
    <xf numFmtId="0" fontId="30" fillId="0" borderId="12" xfId="0" applyFont="1" applyBorder="1" applyAlignment="1">
      <alignment horizontal="right" vertical="center" wrapText="1"/>
    </xf>
    <xf numFmtId="0" fontId="30" fillId="0" borderId="12" xfId="0" applyFont="1" applyBorder="1" applyAlignment="1">
      <alignment horizontal="center" vertical="center"/>
    </xf>
    <xf numFmtId="0" fontId="29" fillId="0" borderId="12" xfId="0" applyFont="1" applyBorder="1" applyAlignment="1">
      <alignment vertical="center"/>
    </xf>
    <xf numFmtId="0" fontId="30" fillId="0" borderId="12" xfId="0" applyFont="1" applyBorder="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justify" vertical="center"/>
    </xf>
    <xf numFmtId="0" fontId="0" fillId="0" borderId="0" xfId="0" applyAlignment="1"/>
    <xf numFmtId="0" fontId="2" fillId="0" borderId="0" xfId="0" applyFont="1" applyAlignment="1">
      <alignment horizontal="justify" vertical="top"/>
    </xf>
    <xf numFmtId="0" fontId="2" fillId="0" borderId="0" xfId="0" applyFont="1" applyAlignment="1">
      <alignment horizontal="left" vertical="top"/>
    </xf>
    <xf numFmtId="4" fontId="8" fillId="0" borderId="2"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0" fontId="30" fillId="0" borderId="3" xfId="0" applyFont="1" applyBorder="1" applyAlignment="1">
      <alignment horizontal="left"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3" fillId="0" borderId="0" xfId="0" applyFont="1" applyAlignment="1">
      <alignment wrapText="1"/>
    </xf>
    <xf numFmtId="0" fontId="41" fillId="0" borderId="0" xfId="0" applyFont="1"/>
    <xf numFmtId="0" fontId="23" fillId="0" borderId="0" xfId="0" applyFont="1" applyBorder="1" applyAlignment="1">
      <alignment horizontal="right" vertical="center" wrapText="1"/>
    </xf>
    <xf numFmtId="0" fontId="36" fillId="0" borderId="3" xfId="0" applyFont="1" applyBorder="1" applyAlignment="1">
      <alignment horizontal="left" vertical="center" wrapText="1"/>
    </xf>
    <xf numFmtId="14" fontId="36" fillId="0" borderId="3" xfId="0" applyNumberFormat="1" applyFont="1" applyBorder="1" applyAlignment="1">
      <alignment horizontal="left" vertical="center" wrapText="1"/>
    </xf>
    <xf numFmtId="0" fontId="30" fillId="7" borderId="3" xfId="0" applyFont="1" applyFill="1" applyBorder="1" applyAlignment="1">
      <alignment horizontal="right" vertical="center" wrapText="1"/>
    </xf>
    <xf numFmtId="0" fontId="30" fillId="0" borderId="3" xfId="0" applyFont="1" applyBorder="1" applyAlignment="1">
      <alignment horizontal="right" vertical="center" wrapText="1"/>
    </xf>
    <xf numFmtId="0" fontId="30" fillId="7" borderId="8" xfId="0" applyFont="1" applyFill="1" applyBorder="1" applyAlignment="1">
      <alignment horizontal="left" vertical="center" wrapText="1"/>
    </xf>
    <xf numFmtId="0" fontId="30" fillId="0" borderId="8" xfId="0" applyFont="1" applyBorder="1" applyAlignment="1">
      <alignment horizontal="right" vertical="center" wrapText="1"/>
    </xf>
    <xf numFmtId="0" fontId="30" fillId="0" borderId="3" xfId="0" applyFont="1" applyBorder="1" applyAlignment="1">
      <alignment vertical="center" wrapText="1"/>
    </xf>
    <xf numFmtId="0" fontId="45" fillId="5" borderId="0" xfId="0" applyFont="1" applyFill="1" applyAlignment="1">
      <alignment horizontal="left" vertical="center"/>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11" fillId="0" borderId="0" xfId="0" applyFont="1" applyBorder="1" applyAlignment="1">
      <alignment horizontal="left" vertical="center" wrapText="1"/>
    </xf>
    <xf numFmtId="0" fontId="4" fillId="0" borderId="0" xfId="0" applyFont="1" applyBorder="1" applyAlignment="1">
      <alignment horizontal="left" vertical="center" wrapText="1"/>
    </xf>
    <xf numFmtId="0" fontId="10" fillId="2" borderId="6" xfId="0" applyFont="1" applyFill="1" applyBorder="1" applyAlignment="1">
      <alignment horizontal="center" vertical="center" wrapText="1"/>
    </xf>
    <xf numFmtId="0" fontId="2" fillId="0" borderId="0" xfId="0" applyFont="1" applyAlignment="1">
      <alignment horizontal="justify" vertical="top" wrapText="1"/>
    </xf>
    <xf numFmtId="0" fontId="7" fillId="0" borderId="0" xfId="2" applyAlignment="1">
      <alignment horizontal="left" vertical="center"/>
    </xf>
    <xf numFmtId="0" fontId="4" fillId="0" borderId="3" xfId="0" applyFont="1" applyBorder="1" applyAlignment="1">
      <alignment horizontal="center" vertical="center" wrapText="1"/>
    </xf>
    <xf numFmtId="0" fontId="10" fillId="2" borderId="6" xfId="0" applyFont="1" applyFill="1" applyBorder="1" applyAlignment="1">
      <alignment horizontal="center" vertical="center" wrapText="1"/>
    </xf>
    <xf numFmtId="0" fontId="20" fillId="0" borderId="17" xfId="0" applyFont="1" applyBorder="1" applyAlignment="1">
      <alignment horizontal="left" vertical="center" wrapText="1"/>
    </xf>
    <xf numFmtId="0" fontId="25"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18" xfId="0" applyFont="1" applyBorder="1" applyAlignment="1">
      <alignment horizontal="left" vertical="center" wrapText="1"/>
    </xf>
    <xf numFmtId="0" fontId="23" fillId="0" borderId="3" xfId="0" applyFont="1" applyBorder="1" applyAlignment="1">
      <alignment horizontal="right" vertical="center" wrapText="1"/>
    </xf>
    <xf numFmtId="0" fontId="20" fillId="0" borderId="3" xfId="0" applyFont="1" applyBorder="1" applyAlignment="1">
      <alignment horizontal="left" vertical="center" wrapText="1"/>
    </xf>
    <xf numFmtId="0" fontId="7" fillId="0" borderId="17" xfId="2" applyBorder="1" applyAlignment="1">
      <alignment horizontal="left" vertical="center" wrapText="1"/>
    </xf>
    <xf numFmtId="0" fontId="7" fillId="0" borderId="3" xfId="2" applyBorder="1" applyAlignment="1">
      <alignment horizontal="left" vertical="center" wrapText="1"/>
    </xf>
    <xf numFmtId="0" fontId="30" fillId="0" borderId="8" xfId="0" applyFont="1" applyBorder="1" applyAlignment="1">
      <alignment horizontal="left" vertical="center" wrapText="1"/>
    </xf>
    <xf numFmtId="14" fontId="4"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14" fontId="10" fillId="2" borderId="8" xfId="0" applyNumberFormat="1" applyFont="1" applyFill="1" applyBorder="1" applyAlignment="1">
      <alignment horizontal="center" vertical="center" wrapText="1"/>
    </xf>
    <xf numFmtId="4" fontId="50" fillId="4" borderId="29" xfId="0" applyNumberFormat="1" applyFont="1" applyFill="1" applyBorder="1" applyAlignment="1">
      <alignment horizontal="center" vertical="center" wrapText="1"/>
    </xf>
    <xf numFmtId="0" fontId="50" fillId="4" borderId="29" xfId="0" applyFont="1" applyFill="1" applyBorder="1" applyAlignment="1">
      <alignment horizontal="center" vertical="center" wrapText="1"/>
    </xf>
    <xf numFmtId="0" fontId="30" fillId="7" borderId="11" xfId="0" applyFont="1" applyFill="1" applyBorder="1" applyAlignment="1">
      <alignment horizontal="right" vertical="center" wrapText="1"/>
    </xf>
    <xf numFmtId="0" fontId="36" fillId="0" borderId="8" xfId="0" applyFont="1" applyBorder="1" applyAlignment="1">
      <alignment horizontal="left" vertical="center" wrapText="1"/>
    </xf>
    <xf numFmtId="0" fontId="36" fillId="0" borderId="2" xfId="0" applyFont="1" applyBorder="1" applyAlignment="1">
      <alignment horizontal="left" vertical="center" wrapText="1"/>
    </xf>
    <xf numFmtId="0" fontId="36" fillId="0" borderId="31" xfId="0" applyFont="1" applyBorder="1" applyAlignment="1">
      <alignment horizontal="left" vertical="center" wrapText="1"/>
    </xf>
    <xf numFmtId="4" fontId="8" fillId="0" borderId="2" xfId="0" applyNumberFormat="1" applyFont="1" applyBorder="1" applyAlignment="1">
      <alignment horizontal="justify" vertical="center" wrapText="1"/>
    </xf>
    <xf numFmtId="4" fontId="8" fillId="0" borderId="3" xfId="0" applyNumberFormat="1" applyFont="1" applyBorder="1" applyAlignment="1">
      <alignment horizontal="justify" vertical="center" wrapText="1"/>
    </xf>
    <xf numFmtId="0" fontId="3" fillId="0" borderId="0" xfId="0" applyFont="1" applyAlignment="1">
      <alignment vertical="center"/>
    </xf>
    <xf numFmtId="0" fontId="55" fillId="0" borderId="28" xfId="0" applyFont="1" applyBorder="1" applyAlignment="1">
      <alignment vertical="center"/>
    </xf>
    <xf numFmtId="0" fontId="55" fillId="0" borderId="28" xfId="0" applyFont="1" applyBorder="1" applyAlignment="1">
      <alignment horizontal="center" vertical="center"/>
    </xf>
    <xf numFmtId="0" fontId="9" fillId="3" borderId="30" xfId="0" applyFont="1" applyFill="1" applyBorder="1" applyAlignment="1">
      <alignment horizontal="center" vertical="center" wrapText="1"/>
    </xf>
    <xf numFmtId="0" fontId="4" fillId="1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14" fontId="4" fillId="0" borderId="0" xfId="0" applyNumberFormat="1" applyFont="1"/>
    <xf numFmtId="14" fontId="36" fillId="4" borderId="3" xfId="0" applyNumberFormat="1" applyFont="1" applyFill="1" applyBorder="1" applyAlignment="1">
      <alignment horizontal="center" vertical="center" wrapText="1"/>
    </xf>
    <xf numFmtId="0" fontId="23" fillId="0" borderId="3" xfId="0" applyFont="1" applyBorder="1" applyAlignment="1">
      <alignment horizontal="right" vertical="center" wrapText="1"/>
    </xf>
    <xf numFmtId="0" fontId="25" fillId="8" borderId="16"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51" fillId="0" borderId="0" xfId="0" applyFont="1" applyAlignment="1">
      <alignment horizontal="center" vertical="center"/>
    </xf>
    <xf numFmtId="0" fontId="22" fillId="0" borderId="0" xfId="0" applyFont="1" applyAlignment="1">
      <alignment horizontal="center" vertical="center" wrapText="1"/>
    </xf>
    <xf numFmtId="0" fontId="26" fillId="0" borderId="0" xfId="0" applyFont="1" applyAlignment="1">
      <alignment horizontal="center" vertical="center"/>
    </xf>
    <xf numFmtId="0" fontId="24" fillId="8" borderId="0" xfId="0" applyFont="1" applyFill="1" applyAlignment="1">
      <alignment horizontal="center"/>
    </xf>
    <xf numFmtId="0" fontId="20" fillId="0" borderId="0" xfId="0" applyFont="1" applyAlignment="1">
      <alignment horizontal="center" vertical="center"/>
    </xf>
    <xf numFmtId="0" fontId="1" fillId="6" borderId="0" xfId="0" applyFont="1" applyFill="1" applyBorder="1" applyAlignment="1">
      <alignment horizontal="left" vertical="top" wrapText="1"/>
    </xf>
    <xf numFmtId="0" fontId="33" fillId="0" borderId="0" xfId="0" applyFont="1" applyBorder="1" applyAlignment="1">
      <alignment horizontal="center" vertical="center"/>
    </xf>
    <xf numFmtId="0" fontId="4" fillId="0" borderId="3" xfId="0" applyFont="1" applyBorder="1" applyAlignment="1">
      <alignment horizontal="right" vertical="center" wrapText="1"/>
    </xf>
    <xf numFmtId="0" fontId="16" fillId="0" borderId="0" xfId="0" applyFont="1" applyAlignment="1">
      <alignment horizontal="center" vertical="center"/>
    </xf>
    <xf numFmtId="0" fontId="17" fillId="0" borderId="0" xfId="0" applyFont="1" applyBorder="1" applyAlignment="1">
      <alignment horizontal="center" vertical="center"/>
    </xf>
    <xf numFmtId="4" fontId="8" fillId="9" borderId="20" xfId="0" applyNumberFormat="1" applyFont="1" applyFill="1" applyBorder="1" applyAlignment="1">
      <alignment horizontal="right" vertical="center" wrapText="1"/>
    </xf>
    <xf numFmtId="4" fontId="8" fillId="9" borderId="22" xfId="0" applyNumberFormat="1" applyFont="1" applyFill="1" applyBorder="1" applyAlignment="1">
      <alignment horizontal="right" vertical="center" wrapText="1"/>
    </xf>
    <xf numFmtId="4" fontId="8" fillId="9" borderId="21" xfId="0" applyNumberFormat="1" applyFont="1" applyFill="1" applyBorder="1" applyAlignment="1">
      <alignment horizontal="right" vertical="center" wrapText="1"/>
    </xf>
    <xf numFmtId="4" fontId="8" fillId="9" borderId="23" xfId="0" applyNumberFormat="1" applyFont="1" applyFill="1" applyBorder="1" applyAlignment="1">
      <alignment horizontal="right" vertical="center" wrapText="1"/>
    </xf>
    <xf numFmtId="0" fontId="30" fillId="0" borderId="1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2" xfId="0" applyFont="1" applyBorder="1" applyAlignment="1">
      <alignment horizontal="center" vertical="center" wrapText="1"/>
    </xf>
    <xf numFmtId="0" fontId="9" fillId="3" borderId="30" xfId="0" applyFont="1" applyFill="1" applyBorder="1" applyAlignment="1">
      <alignment horizontal="center" vertical="center" wrapText="1"/>
    </xf>
    <xf numFmtId="0" fontId="9" fillId="0" borderId="3" xfId="0" applyFont="1" applyBorder="1" applyAlignment="1">
      <alignment horizontal="center" vertical="center" wrapText="1"/>
    </xf>
    <xf numFmtId="4" fontId="8" fillId="0" borderId="3" xfId="0" applyNumberFormat="1" applyFont="1" applyBorder="1" applyAlignment="1">
      <alignment horizontal="right" vertical="center" wrapText="1"/>
    </xf>
    <xf numFmtId="0" fontId="30" fillId="0" borderId="0" xfId="0" applyFont="1" applyAlignment="1">
      <alignment horizontal="left" vertical="top" wrapText="1"/>
    </xf>
    <xf numFmtId="0" fontId="9" fillId="0" borderId="3" xfId="0" applyFont="1" applyBorder="1" applyAlignment="1">
      <alignment horizontal="right" vertical="center" wrapText="1"/>
    </xf>
    <xf numFmtId="0" fontId="38" fillId="0" borderId="0" xfId="0" applyFont="1" applyAlignment="1">
      <alignment horizontal="justify" vertical="center" wrapText="1"/>
    </xf>
    <xf numFmtId="0" fontId="44" fillId="0" borderId="0" xfId="0" applyFont="1" applyAlignment="1">
      <alignment horizontal="justify" vertical="center" wrapText="1"/>
    </xf>
    <xf numFmtId="0" fontId="30" fillId="0" borderId="0" xfId="0" applyFont="1" applyAlignment="1">
      <alignment horizontal="left" vertical="center" wrapText="1"/>
    </xf>
    <xf numFmtId="0" fontId="17" fillId="0" borderId="0" xfId="0" applyFont="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3" fillId="0" borderId="0" xfId="0" applyFont="1" applyBorder="1" applyAlignment="1">
      <alignment vertical="center"/>
    </xf>
    <xf numFmtId="4" fontId="8" fillId="9" borderId="24" xfId="0" applyNumberFormat="1" applyFont="1" applyFill="1" applyBorder="1" applyAlignment="1">
      <alignment horizontal="right" vertical="center" wrapText="1"/>
    </xf>
    <xf numFmtId="4" fontId="8" fillId="9" borderId="26" xfId="0" applyNumberFormat="1" applyFont="1" applyFill="1" applyBorder="1" applyAlignment="1">
      <alignment horizontal="right" vertical="center" wrapText="1"/>
    </xf>
    <xf numFmtId="4" fontId="8" fillId="9" borderId="25" xfId="0" applyNumberFormat="1" applyFont="1" applyFill="1" applyBorder="1" applyAlignment="1">
      <alignment horizontal="right" vertical="center" wrapText="1"/>
    </xf>
    <xf numFmtId="4" fontId="8" fillId="9" borderId="27" xfId="0" applyNumberFormat="1" applyFont="1" applyFill="1" applyBorder="1" applyAlignment="1">
      <alignment horizontal="right" vertical="center" wrapText="1"/>
    </xf>
    <xf numFmtId="0" fontId="50" fillId="4" borderId="28" xfId="0" applyFont="1" applyFill="1" applyBorder="1" applyAlignment="1">
      <alignment horizontal="center" vertical="center" wrapText="1"/>
    </xf>
    <xf numFmtId="0" fontId="36" fillId="0" borderId="0" xfId="0" applyFont="1" applyAlignment="1">
      <alignment horizontal="left" vertical="center" wrapText="1"/>
    </xf>
    <xf numFmtId="0" fontId="50" fillId="4" borderId="8"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cellXfs>
  <cellStyles count="3">
    <cellStyle name="Hyperlink" xfId="2" builtinId="8"/>
    <cellStyle name="Normal" xfId="0" builtinId="0"/>
    <cellStyle name="Normal 2 2" xfId="1"/>
  </cellStyles>
  <dxfs count="9">
    <dxf>
      <numFmt numFmtId="164" formatCode="[$USD]\ #,##0.00"/>
    </dxf>
    <dxf>
      <numFmt numFmtId="165" formatCode="[$EUR]\ #,##0.00;[Red][$EUR]\ #,##0.00"/>
    </dxf>
    <dxf>
      <numFmt numFmtId="166" formatCode="[$GBP]\ #,##0.00"/>
    </dxf>
    <dxf>
      <numFmt numFmtId="167" formatCode="[$TRY]\ #,##0.00"/>
    </dxf>
    <dxf>
      <numFmt numFmtId="168" formatCode="[$RUB]\ #,##0.00"/>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2286001</xdr:colOff>
      <xdr:row>1</xdr:row>
      <xdr:rowOff>66675</xdr:rowOff>
    </xdr:from>
    <xdr:to>
      <xdr:col>2</xdr:col>
      <xdr:colOff>261484</xdr:colOff>
      <xdr:row>3</xdr:row>
      <xdr:rowOff>171450</xdr:rowOff>
    </xdr:to>
    <xdr:pic>
      <xdr:nvPicPr>
        <xdr:cNvPr id="6" name="Picture 5"/>
        <xdr:cNvPicPr>
          <a:picLocks noChangeAspect="1"/>
        </xdr:cNvPicPr>
      </xdr:nvPicPr>
      <xdr:blipFill>
        <a:blip xmlns:r="http://schemas.openxmlformats.org/officeDocument/2006/relationships" r:embed="rId1"/>
        <a:stretch>
          <a:fillRect/>
        </a:stretch>
      </xdr:blipFill>
      <xdr:spPr>
        <a:xfrm>
          <a:off x="2286001" y="266700"/>
          <a:ext cx="1661658" cy="504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mdprojects.az/" TargetMode="External"/><Relationship Id="rId1" Type="http://schemas.openxmlformats.org/officeDocument/2006/relationships/hyperlink" Target="mailto:Tural.Vazirov@pmd.a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elshan.hasanov@pmdprojects.az" TargetMode="External"/><Relationship Id="rId2" Type="http://schemas.openxmlformats.org/officeDocument/2006/relationships/hyperlink" Target="mailto:tural.vazirov@pmd.az" TargetMode="External"/><Relationship Id="rId1" Type="http://schemas.openxmlformats.org/officeDocument/2006/relationships/hyperlink" Target="http://www.pmdprojects.a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view="pageBreakPreview" zoomScaleNormal="100" zoomScaleSheetLayoutView="100" workbookViewId="0">
      <selection activeCell="A8" sqref="A8:C8"/>
    </sheetView>
  </sheetViews>
  <sheetFormatPr defaultRowHeight="14.4" x14ac:dyDescent="0.3"/>
  <cols>
    <col min="1" max="1" width="43.33203125" customWidth="1"/>
    <col min="2" max="2" width="12" customWidth="1"/>
    <col min="3" max="3" width="38.33203125" customWidth="1"/>
  </cols>
  <sheetData>
    <row r="1" spans="1:3" ht="15.6" x14ac:dyDescent="0.3">
      <c r="A1" s="36"/>
      <c r="B1" s="36"/>
    </row>
    <row r="2" spans="1:3" ht="15.6" x14ac:dyDescent="0.3">
      <c r="A2" s="36"/>
      <c r="B2" s="36"/>
    </row>
    <row r="3" spans="1:3" ht="15.6" x14ac:dyDescent="0.3">
      <c r="A3" s="36"/>
      <c r="B3" s="36"/>
    </row>
    <row r="4" spans="1:3" ht="15.6" x14ac:dyDescent="0.3">
      <c r="A4" s="38"/>
      <c r="B4" s="38"/>
    </row>
    <row r="5" spans="1:3" ht="22.8" x14ac:dyDescent="0.3">
      <c r="A5" s="163" t="s">
        <v>316</v>
      </c>
      <c r="B5" s="163"/>
      <c r="C5" s="163"/>
    </row>
    <row r="6" spans="1:3" ht="15.6" x14ac:dyDescent="0.3">
      <c r="A6" s="167"/>
      <c r="B6" s="167"/>
      <c r="C6" s="167"/>
    </row>
    <row r="7" spans="1:3" ht="107.4" customHeight="1" x14ac:dyDescent="0.3">
      <c r="A7" s="164" t="s">
        <v>290</v>
      </c>
      <c r="B7" s="164"/>
      <c r="C7" s="164"/>
    </row>
    <row r="8" spans="1:3" ht="24" customHeight="1" x14ac:dyDescent="0.35">
      <c r="A8" s="166" t="s">
        <v>347</v>
      </c>
      <c r="B8" s="166"/>
      <c r="C8" s="166"/>
    </row>
    <row r="9" spans="1:3" ht="34.950000000000003" customHeight="1" x14ac:dyDescent="0.3">
      <c r="A9" s="165" t="s">
        <v>120</v>
      </c>
      <c r="B9" s="165"/>
      <c r="C9" s="165"/>
    </row>
    <row r="10" spans="1:3" ht="16.2" thickBot="1" x14ac:dyDescent="0.35">
      <c r="A10" s="39"/>
      <c r="B10" s="39"/>
    </row>
    <row r="11" spans="1:3" ht="55.2" customHeight="1" thickTop="1" thickBot="1" x14ac:dyDescent="0.35">
      <c r="A11" s="41" t="s">
        <v>121</v>
      </c>
      <c r="B11" s="161" t="s">
        <v>122</v>
      </c>
      <c r="C11" s="162"/>
    </row>
    <row r="12" spans="1:3" ht="16.8" thickTop="1" x14ac:dyDescent="0.3">
      <c r="A12" s="40"/>
      <c r="B12" s="40"/>
    </row>
    <row r="13" spans="1:3" ht="15.6" x14ac:dyDescent="0.3">
      <c r="A13" s="37"/>
      <c r="B13" s="37"/>
    </row>
    <row r="14" spans="1:3" ht="15.6" x14ac:dyDescent="0.3">
      <c r="A14" s="37"/>
      <c r="B14" s="37"/>
    </row>
    <row r="15" spans="1:3" ht="16.2" x14ac:dyDescent="0.3">
      <c r="A15" s="114"/>
    </row>
    <row r="29" spans="2:3" ht="15.6" x14ac:dyDescent="0.3">
      <c r="B29" s="160" t="s">
        <v>320</v>
      </c>
      <c r="C29" s="132" t="s">
        <v>325</v>
      </c>
    </row>
    <row r="30" spans="2:3" ht="16.2" customHeight="1" x14ac:dyDescent="0.3">
      <c r="B30" s="160"/>
      <c r="C30" s="133" t="s">
        <v>330</v>
      </c>
    </row>
    <row r="31" spans="2:3" ht="15.6" customHeight="1" x14ac:dyDescent="0.3">
      <c r="B31" s="160"/>
      <c r="C31" s="134" t="s">
        <v>326</v>
      </c>
    </row>
    <row r="32" spans="2:3" ht="15.6" customHeight="1" x14ac:dyDescent="0.3">
      <c r="B32" s="160" t="s">
        <v>321</v>
      </c>
      <c r="C32" s="132" t="s">
        <v>329</v>
      </c>
    </row>
    <row r="33" spans="2:3" ht="16.2" customHeight="1" x14ac:dyDescent="0.3">
      <c r="B33" s="160"/>
      <c r="C33" s="135" t="s">
        <v>328</v>
      </c>
    </row>
    <row r="34" spans="2:3" ht="15.6" customHeight="1" x14ac:dyDescent="0.3">
      <c r="B34" s="160"/>
      <c r="C34" s="134" t="s">
        <v>327</v>
      </c>
    </row>
    <row r="35" spans="2:3" ht="15.6" customHeight="1" x14ac:dyDescent="0.3">
      <c r="B35" s="136" t="s">
        <v>322</v>
      </c>
      <c r="C35" s="137" t="s">
        <v>317</v>
      </c>
    </row>
    <row r="36" spans="2:3" ht="16.2" customHeight="1" x14ac:dyDescent="0.3">
      <c r="B36" s="160" t="s">
        <v>323</v>
      </c>
      <c r="C36" s="138" t="s">
        <v>318</v>
      </c>
    </row>
    <row r="37" spans="2:3" ht="16.2" customHeight="1" x14ac:dyDescent="0.3">
      <c r="B37" s="160"/>
      <c r="C37" s="138" t="s">
        <v>319</v>
      </c>
    </row>
    <row r="38" spans="2:3" ht="16.2" x14ac:dyDescent="0.3">
      <c r="B38" s="136" t="s">
        <v>324</v>
      </c>
      <c r="C38" s="139" t="s">
        <v>311</v>
      </c>
    </row>
  </sheetData>
  <mergeCells count="9">
    <mergeCell ref="B29:B31"/>
    <mergeCell ref="B32:B34"/>
    <mergeCell ref="B36:B37"/>
    <mergeCell ref="B11:C11"/>
    <mergeCell ref="A5:C5"/>
    <mergeCell ref="A7:C7"/>
    <mergeCell ref="A9:C9"/>
    <mergeCell ref="A8:C8"/>
    <mergeCell ref="A6:C6"/>
  </mergeCells>
  <hyperlinks>
    <hyperlink ref="C36" r:id="rId1"/>
    <hyperlink ref="C38" r:id="rId2"/>
  </hyperlinks>
  <pageMargins left="0.7" right="0.7" top="0.75" bottom="0.75" header="0.3" footer="0.3"/>
  <pageSetup paperSize="9" scale="93" fitToHeight="0" orientation="portrait" horizontalDpi="4294967295" verticalDpi="4294967295" r:id="rId3"/>
  <headerFooter>
    <oddFooter>&amp;C&amp;"Arial,Курсив"&amp;10&amp;P /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'1.Questionnaire'!$F$2:$F$5</xm:f>
          </x14:formula1>
          <xm:sqref>A8:C8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7"/>
  <sheetViews>
    <sheetView view="pageBreakPreview" topLeftCell="B1" zoomScaleNormal="100" zoomScaleSheetLayoutView="100" workbookViewId="0">
      <selection activeCell="E17" sqref="E17"/>
    </sheetView>
  </sheetViews>
  <sheetFormatPr defaultColWidth="9.109375" defaultRowHeight="13.2" x14ac:dyDescent="0.25"/>
  <cols>
    <col min="1" max="1" width="2.33203125" style="68" customWidth="1"/>
    <col min="2" max="2" width="8.6640625" style="9" bestFit="1" customWidth="1"/>
    <col min="3" max="3" width="46.6640625" style="10" customWidth="1"/>
    <col min="4" max="4" width="44.109375" style="10" customWidth="1"/>
    <col min="5" max="5" width="53.6640625" style="11" customWidth="1"/>
    <col min="6" max="6" width="32.109375" style="2" customWidth="1"/>
    <col min="7" max="8" width="27.109375" style="2" customWidth="1"/>
    <col min="9" max="11" width="9.109375" style="3"/>
    <col min="12" max="16384" width="9.109375" style="2"/>
  </cols>
  <sheetData>
    <row r="1" spans="1:11" ht="31.2" customHeight="1" thickBot="1" x14ac:dyDescent="0.3">
      <c r="B1" s="169" t="s">
        <v>153</v>
      </c>
      <c r="C1" s="169"/>
      <c r="D1" s="169"/>
      <c r="E1" s="168"/>
      <c r="F1" s="168"/>
      <c r="G1" s="75"/>
      <c r="H1" s="75"/>
    </row>
    <row r="2" spans="1:11" s="7" customFormat="1" ht="24.9" customHeight="1" thickBot="1" x14ac:dyDescent="0.3">
      <c r="A2" s="69"/>
      <c r="B2" s="46" t="s">
        <v>4</v>
      </c>
      <c r="C2" s="83" t="s">
        <v>154</v>
      </c>
      <c r="D2" s="88"/>
      <c r="E2" s="122" t="s">
        <v>123</v>
      </c>
      <c r="F2" s="77" t="s">
        <v>347</v>
      </c>
      <c r="G2" s="6"/>
      <c r="H2" s="6"/>
      <c r="I2" s="6"/>
    </row>
    <row r="3" spans="1:11" s="1" customFormat="1" ht="13.8" x14ac:dyDescent="0.25">
      <c r="A3" s="70"/>
      <c r="B3" s="48" t="s">
        <v>0</v>
      </c>
      <c r="C3" s="93" t="s">
        <v>155</v>
      </c>
      <c r="D3" s="94"/>
      <c r="E3" s="49"/>
      <c r="F3" s="43" t="s">
        <v>344</v>
      </c>
      <c r="G3" s="5"/>
      <c r="H3" s="5"/>
      <c r="I3" s="5"/>
    </row>
    <row r="4" spans="1:11" ht="13.8" x14ac:dyDescent="0.3">
      <c r="A4" s="71"/>
      <c r="B4" s="50" t="s">
        <v>1</v>
      </c>
      <c r="C4" s="117" t="s">
        <v>156</v>
      </c>
      <c r="D4" s="115"/>
      <c r="E4" s="45" t="s">
        <v>309</v>
      </c>
      <c r="F4" s="43" t="s">
        <v>345</v>
      </c>
      <c r="I4" s="2"/>
      <c r="J4" s="2"/>
      <c r="K4" s="2"/>
    </row>
    <row r="5" spans="1:11" x14ac:dyDescent="0.25">
      <c r="A5" s="71"/>
      <c r="B5" s="50" t="s">
        <v>2</v>
      </c>
      <c r="C5" s="117" t="s">
        <v>157</v>
      </c>
      <c r="D5" s="116"/>
      <c r="E5" s="53">
        <v>40208</v>
      </c>
      <c r="F5" s="43" t="s">
        <v>346</v>
      </c>
      <c r="I5" s="2"/>
      <c r="J5" s="2"/>
      <c r="K5" s="2"/>
    </row>
    <row r="6" spans="1:11" ht="13.8" thickBot="1" x14ac:dyDescent="0.3">
      <c r="A6" s="71"/>
      <c r="B6" s="50" t="s">
        <v>3</v>
      </c>
      <c r="C6" s="118" t="s">
        <v>158</v>
      </c>
      <c r="D6" s="147"/>
      <c r="E6" s="45" t="s">
        <v>124</v>
      </c>
      <c r="F6" s="43"/>
      <c r="I6" s="2"/>
      <c r="J6" s="2"/>
      <c r="K6" s="2"/>
    </row>
    <row r="7" spans="1:11" ht="13.8" thickBot="1" x14ac:dyDescent="0.3">
      <c r="A7" s="71"/>
      <c r="B7" s="50" t="s">
        <v>5</v>
      </c>
      <c r="C7" s="146" t="s">
        <v>308</v>
      </c>
      <c r="D7" s="149"/>
      <c r="E7" s="45">
        <v>1234567</v>
      </c>
      <c r="F7" s="43"/>
      <c r="I7" s="2"/>
      <c r="J7" s="2"/>
      <c r="K7" s="2"/>
    </row>
    <row r="8" spans="1:11" x14ac:dyDescent="0.25">
      <c r="A8" s="71"/>
      <c r="B8" s="50" t="s">
        <v>6</v>
      </c>
      <c r="C8" s="117" t="s">
        <v>159</v>
      </c>
      <c r="D8" s="148"/>
      <c r="E8" s="45" t="s">
        <v>125</v>
      </c>
      <c r="F8" s="43"/>
      <c r="I8" s="2"/>
      <c r="J8" s="2"/>
      <c r="K8" s="2"/>
    </row>
    <row r="9" spans="1:11" ht="26.4" x14ac:dyDescent="0.25">
      <c r="A9" s="71"/>
      <c r="B9" s="50" t="s">
        <v>7</v>
      </c>
      <c r="C9" s="118" t="s">
        <v>160</v>
      </c>
      <c r="D9" s="115"/>
      <c r="E9" s="45" t="s">
        <v>126</v>
      </c>
      <c r="F9" s="43"/>
      <c r="I9" s="2"/>
      <c r="J9" s="2"/>
      <c r="K9" s="2"/>
    </row>
    <row r="10" spans="1:11" x14ac:dyDescent="0.25">
      <c r="A10" s="71"/>
      <c r="B10" s="50" t="s">
        <v>6</v>
      </c>
      <c r="C10" s="118" t="s">
        <v>331</v>
      </c>
      <c r="D10" s="115"/>
      <c r="E10" s="45" t="s">
        <v>307</v>
      </c>
      <c r="F10" s="43"/>
      <c r="I10" s="2"/>
      <c r="J10" s="2"/>
      <c r="K10" s="2"/>
    </row>
    <row r="11" spans="1:11" ht="13.5" customHeight="1" x14ac:dyDescent="0.25">
      <c r="A11" s="71"/>
      <c r="B11" s="50" t="s">
        <v>7</v>
      </c>
      <c r="C11" s="118" t="s">
        <v>161</v>
      </c>
      <c r="D11" s="115"/>
      <c r="E11" s="45" t="s">
        <v>127</v>
      </c>
      <c r="F11" s="43"/>
      <c r="I11" s="2"/>
      <c r="J11" s="2"/>
      <c r="K11" s="2"/>
    </row>
    <row r="12" spans="1:11" x14ac:dyDescent="0.25">
      <c r="A12" s="71"/>
      <c r="B12" s="50" t="s">
        <v>6</v>
      </c>
      <c r="C12" s="118" t="s">
        <v>162</v>
      </c>
      <c r="D12" s="115"/>
      <c r="E12" s="45" t="s">
        <v>128</v>
      </c>
      <c r="F12" s="43"/>
      <c r="I12" s="2"/>
      <c r="J12" s="2"/>
      <c r="K12" s="2"/>
    </row>
    <row r="13" spans="1:11" s="1" customFormat="1" ht="13.8" x14ac:dyDescent="0.25">
      <c r="A13" s="70"/>
      <c r="B13" s="54" t="s">
        <v>8</v>
      </c>
      <c r="C13" s="84" t="s">
        <v>163</v>
      </c>
      <c r="D13" s="85"/>
      <c r="E13" s="49"/>
      <c r="F13" s="78"/>
      <c r="G13" s="5"/>
      <c r="H13" s="5"/>
      <c r="I13" s="5"/>
    </row>
    <row r="14" spans="1:11" x14ac:dyDescent="0.25">
      <c r="A14" s="71"/>
      <c r="B14" s="50" t="s">
        <v>9</v>
      </c>
      <c r="C14" s="118" t="s">
        <v>164</v>
      </c>
      <c r="D14" s="51"/>
      <c r="E14" s="45" t="s">
        <v>129</v>
      </c>
      <c r="F14" s="43"/>
      <c r="I14" s="2"/>
      <c r="J14" s="2"/>
      <c r="K14" s="2"/>
    </row>
    <row r="15" spans="1:11" x14ac:dyDescent="0.25">
      <c r="A15" s="71"/>
      <c r="B15" s="50" t="s">
        <v>10</v>
      </c>
      <c r="C15" s="118" t="s">
        <v>165</v>
      </c>
      <c r="D15" s="51"/>
      <c r="E15" s="45" t="s">
        <v>129</v>
      </c>
      <c r="F15" s="43"/>
      <c r="I15" s="2"/>
      <c r="J15" s="2"/>
      <c r="K15" s="2"/>
    </row>
    <row r="16" spans="1:11" x14ac:dyDescent="0.25">
      <c r="A16" s="71"/>
      <c r="B16" s="50" t="s">
        <v>11</v>
      </c>
      <c r="C16" s="118" t="s">
        <v>166</v>
      </c>
      <c r="D16" s="51"/>
      <c r="E16" s="45" t="s">
        <v>68</v>
      </c>
      <c r="F16" s="43"/>
      <c r="I16" s="2"/>
      <c r="J16" s="2"/>
      <c r="K16" s="2"/>
    </row>
    <row r="17" spans="1:11" ht="14.4" x14ac:dyDescent="0.25">
      <c r="A17" s="71"/>
      <c r="B17" s="50" t="s">
        <v>12</v>
      </c>
      <c r="C17" s="118" t="s">
        <v>167</v>
      </c>
      <c r="D17" s="51"/>
      <c r="E17" s="129" t="s">
        <v>311</v>
      </c>
      <c r="F17" s="43"/>
      <c r="I17" s="2"/>
      <c r="J17" s="2"/>
      <c r="K17" s="2"/>
    </row>
    <row r="18" spans="1:11" ht="12.75" customHeight="1" x14ac:dyDescent="0.25">
      <c r="A18" s="71"/>
      <c r="B18" s="50" t="s">
        <v>13</v>
      </c>
      <c r="C18" s="87" t="s">
        <v>310</v>
      </c>
      <c r="D18" s="86"/>
      <c r="E18" s="45"/>
      <c r="F18" s="43"/>
      <c r="I18" s="2"/>
      <c r="J18" s="2"/>
      <c r="K18" s="2"/>
    </row>
    <row r="19" spans="1:11" s="8" customFormat="1" x14ac:dyDescent="0.25">
      <c r="A19" s="72"/>
      <c r="B19" s="55" t="s">
        <v>15</v>
      </c>
      <c r="C19" s="92" t="s">
        <v>168</v>
      </c>
      <c r="D19" s="96"/>
      <c r="E19" s="45"/>
      <c r="F19" s="79"/>
    </row>
    <row r="20" spans="1:11" x14ac:dyDescent="0.25">
      <c r="A20" s="71"/>
      <c r="B20" s="56" t="s">
        <v>52</v>
      </c>
      <c r="C20" s="118" t="s">
        <v>169</v>
      </c>
      <c r="D20" s="51"/>
      <c r="E20" s="45" t="s">
        <v>130</v>
      </c>
      <c r="F20" s="43"/>
      <c r="I20" s="2"/>
      <c r="J20" s="2"/>
      <c r="K20" s="2"/>
    </row>
    <row r="21" spans="1:11" x14ac:dyDescent="0.25">
      <c r="A21" s="71"/>
      <c r="B21" s="56" t="s">
        <v>53</v>
      </c>
      <c r="C21" s="118" t="s">
        <v>170</v>
      </c>
      <c r="D21" s="51"/>
      <c r="E21" s="45" t="s">
        <v>131</v>
      </c>
      <c r="F21" s="43"/>
      <c r="I21" s="2"/>
      <c r="J21" s="2"/>
      <c r="K21" s="2"/>
    </row>
    <row r="22" spans="1:11" s="8" customFormat="1" ht="13.5" customHeight="1" x14ac:dyDescent="0.25">
      <c r="A22" s="72"/>
      <c r="B22" s="55" t="s">
        <v>16</v>
      </c>
      <c r="C22" s="92" t="s">
        <v>171</v>
      </c>
      <c r="D22" s="96"/>
      <c r="E22" s="45"/>
      <c r="F22" s="79"/>
    </row>
    <row r="23" spans="1:11" ht="13.5" customHeight="1" x14ac:dyDescent="0.25">
      <c r="A23" s="71"/>
      <c r="B23" s="56" t="s">
        <v>54</v>
      </c>
      <c r="C23" s="118" t="s">
        <v>169</v>
      </c>
      <c r="D23" s="51"/>
      <c r="E23" s="45" t="s">
        <v>132</v>
      </c>
      <c r="F23" s="43"/>
      <c r="I23" s="2"/>
      <c r="J23" s="2"/>
      <c r="K23" s="2"/>
    </row>
    <row r="24" spans="1:11" ht="13.5" customHeight="1" x14ac:dyDescent="0.25">
      <c r="A24" s="71"/>
      <c r="B24" s="56" t="s">
        <v>55</v>
      </c>
      <c r="C24" s="118" t="s">
        <v>170</v>
      </c>
      <c r="D24" s="51"/>
      <c r="E24" s="45" t="s">
        <v>133</v>
      </c>
      <c r="F24" s="43"/>
      <c r="I24" s="2"/>
      <c r="J24" s="2"/>
      <c r="K24" s="2"/>
    </row>
    <row r="25" spans="1:11" s="8" customFormat="1" x14ac:dyDescent="0.25">
      <c r="A25" s="72"/>
      <c r="B25" s="55" t="s">
        <v>17</v>
      </c>
      <c r="C25" s="92" t="s">
        <v>172</v>
      </c>
      <c r="D25" s="96"/>
      <c r="E25" s="45"/>
      <c r="F25" s="79"/>
    </row>
    <row r="26" spans="1:11" x14ac:dyDescent="0.25">
      <c r="A26" s="71"/>
      <c r="B26" s="56" t="s">
        <v>56</v>
      </c>
      <c r="C26" s="118" t="s">
        <v>173</v>
      </c>
      <c r="D26" s="51"/>
      <c r="E26" s="45" t="s">
        <v>75</v>
      </c>
      <c r="F26" s="43"/>
      <c r="I26" s="2"/>
      <c r="J26" s="2"/>
      <c r="K26" s="2"/>
    </row>
    <row r="27" spans="1:11" x14ac:dyDescent="0.25">
      <c r="A27" s="71"/>
      <c r="B27" s="56" t="s">
        <v>57</v>
      </c>
      <c r="C27" s="118" t="s">
        <v>170</v>
      </c>
      <c r="D27" s="51"/>
      <c r="E27" s="45" t="s">
        <v>76</v>
      </c>
      <c r="F27" s="43"/>
      <c r="I27" s="2"/>
      <c r="J27" s="2"/>
      <c r="K27" s="2"/>
    </row>
    <row r="28" spans="1:11" s="8" customFormat="1" x14ac:dyDescent="0.25">
      <c r="A28" s="72"/>
      <c r="B28" s="55" t="s">
        <v>18</v>
      </c>
      <c r="C28" s="92" t="s">
        <v>174</v>
      </c>
      <c r="D28" s="97"/>
      <c r="E28" s="45"/>
      <c r="F28" s="79"/>
    </row>
    <row r="29" spans="1:11" ht="14.4" x14ac:dyDescent="0.25">
      <c r="A29" s="71"/>
      <c r="B29" s="56" t="s">
        <v>58</v>
      </c>
      <c r="C29" s="118" t="s">
        <v>173</v>
      </c>
      <c r="D29" s="51"/>
      <c r="E29" s="129" t="s">
        <v>312</v>
      </c>
      <c r="F29" s="43"/>
      <c r="I29" s="2"/>
      <c r="J29" s="2"/>
      <c r="K29" s="2"/>
    </row>
    <row r="30" spans="1:11" ht="14.4" x14ac:dyDescent="0.25">
      <c r="A30" s="71"/>
      <c r="B30" s="56" t="s">
        <v>59</v>
      </c>
      <c r="C30" s="118" t="s">
        <v>170</v>
      </c>
      <c r="D30" s="51"/>
      <c r="E30" s="129" t="s">
        <v>313</v>
      </c>
      <c r="F30" s="43"/>
      <c r="I30" s="2"/>
      <c r="J30" s="2"/>
      <c r="K30" s="2"/>
    </row>
    <row r="31" spans="1:11" s="1" customFormat="1" ht="13.8" x14ac:dyDescent="0.25">
      <c r="A31" s="70"/>
      <c r="B31" s="54" t="s">
        <v>14</v>
      </c>
      <c r="C31" s="57" t="s">
        <v>175</v>
      </c>
      <c r="D31" s="58" t="s">
        <v>84</v>
      </c>
      <c r="E31" s="49"/>
      <c r="F31" s="78"/>
      <c r="G31" s="5"/>
      <c r="H31" s="5"/>
      <c r="I31" s="5"/>
    </row>
    <row r="32" spans="1:11" x14ac:dyDescent="0.25">
      <c r="A32" s="71"/>
      <c r="B32" s="50" t="s">
        <v>19</v>
      </c>
      <c r="C32" s="118" t="s">
        <v>176</v>
      </c>
      <c r="D32" s="51"/>
      <c r="E32" s="45" t="s">
        <v>134</v>
      </c>
      <c r="F32" s="43"/>
      <c r="I32" s="2"/>
      <c r="J32" s="2"/>
      <c r="K32" s="2"/>
    </row>
    <row r="33" spans="1:11" x14ac:dyDescent="0.25">
      <c r="A33" s="71"/>
      <c r="B33" s="56" t="s">
        <v>104</v>
      </c>
      <c r="C33" s="118" t="s">
        <v>177</v>
      </c>
      <c r="D33" s="51"/>
      <c r="E33" s="45" t="s">
        <v>135</v>
      </c>
      <c r="F33" s="43"/>
      <c r="I33" s="2"/>
      <c r="J33" s="2"/>
      <c r="K33" s="2"/>
    </row>
    <row r="34" spans="1:11" x14ac:dyDescent="0.25">
      <c r="A34" s="71"/>
      <c r="B34" s="50" t="s">
        <v>20</v>
      </c>
      <c r="C34" s="117" t="s">
        <v>178</v>
      </c>
      <c r="D34" s="51"/>
      <c r="E34" s="45" t="s">
        <v>136</v>
      </c>
      <c r="F34" s="43"/>
      <c r="I34" s="2"/>
      <c r="J34" s="2"/>
      <c r="K34" s="2"/>
    </row>
    <row r="35" spans="1:11" x14ac:dyDescent="0.25">
      <c r="A35" s="71"/>
      <c r="B35" s="56" t="s">
        <v>105</v>
      </c>
      <c r="C35" s="118" t="s">
        <v>177</v>
      </c>
      <c r="D35" s="51"/>
      <c r="E35" s="45" t="s">
        <v>137</v>
      </c>
      <c r="F35" s="43"/>
      <c r="I35" s="2"/>
      <c r="J35" s="2"/>
      <c r="K35" s="2"/>
    </row>
    <row r="36" spans="1:11" x14ac:dyDescent="0.25">
      <c r="A36" s="71" t="s">
        <v>82</v>
      </c>
      <c r="B36" s="50" t="s">
        <v>37</v>
      </c>
      <c r="C36" s="118" t="s">
        <v>302</v>
      </c>
      <c r="D36" s="76"/>
      <c r="E36" s="45"/>
      <c r="F36" s="43"/>
      <c r="I36" s="2"/>
      <c r="J36" s="2"/>
      <c r="K36" s="2"/>
    </row>
    <row r="37" spans="1:11" s="1" customFormat="1" ht="13.8" x14ac:dyDescent="0.25">
      <c r="A37" s="70"/>
      <c r="B37" s="54" t="s">
        <v>60</v>
      </c>
      <c r="C37" s="84" t="s">
        <v>179</v>
      </c>
      <c r="D37" s="85"/>
      <c r="E37" s="49"/>
      <c r="F37" s="78"/>
      <c r="G37" s="5"/>
      <c r="H37" s="5"/>
      <c r="I37" s="5"/>
    </row>
    <row r="38" spans="1:11" ht="26.4" x14ac:dyDescent="0.25">
      <c r="A38" s="71"/>
      <c r="B38" s="50" t="s">
        <v>61</v>
      </c>
      <c r="C38" s="109" t="s">
        <v>303</v>
      </c>
      <c r="D38" s="59"/>
      <c r="E38" s="66">
        <v>150000</v>
      </c>
      <c r="F38" s="43"/>
      <c r="I38" s="2"/>
      <c r="J38" s="2"/>
      <c r="K38" s="2"/>
    </row>
    <row r="39" spans="1:11" ht="40.200000000000003" thickBot="1" x14ac:dyDescent="0.3">
      <c r="A39" s="71"/>
      <c r="B39" s="50" t="s">
        <v>62</v>
      </c>
      <c r="C39" s="109" t="s">
        <v>180</v>
      </c>
      <c r="D39" s="51"/>
      <c r="E39" s="45" t="s">
        <v>138</v>
      </c>
      <c r="F39" s="43"/>
      <c r="I39" s="2"/>
      <c r="J39" s="2"/>
      <c r="K39" s="2"/>
    </row>
    <row r="40" spans="1:11" ht="27" thickBot="1" x14ac:dyDescent="0.3">
      <c r="A40" s="71"/>
      <c r="B40" s="50" t="s">
        <v>63</v>
      </c>
      <c r="C40" s="109" t="s">
        <v>348</v>
      </c>
      <c r="D40" s="149"/>
      <c r="E40" s="45" t="s">
        <v>139</v>
      </c>
      <c r="F40" s="43"/>
      <c r="I40" s="2"/>
      <c r="J40" s="2"/>
      <c r="K40" s="2"/>
    </row>
    <row r="41" spans="1:11" ht="26.4" x14ac:dyDescent="0.25">
      <c r="A41" s="71"/>
      <c r="B41" s="50" t="s">
        <v>66</v>
      </c>
      <c r="C41" s="109" t="s">
        <v>349</v>
      </c>
      <c r="D41" s="51"/>
      <c r="E41" s="45" t="s">
        <v>140</v>
      </c>
      <c r="F41" s="43"/>
      <c r="I41" s="2"/>
      <c r="J41" s="2"/>
      <c r="K41" s="2"/>
    </row>
    <row r="42" spans="1:11" ht="27" thickBot="1" x14ac:dyDescent="0.3">
      <c r="A42" s="71"/>
      <c r="B42" s="50" t="s">
        <v>64</v>
      </c>
      <c r="C42" s="109" t="s">
        <v>181</v>
      </c>
      <c r="D42" s="51"/>
      <c r="E42" s="45" t="s">
        <v>141</v>
      </c>
      <c r="F42" s="43"/>
      <c r="I42" s="2"/>
      <c r="J42" s="2"/>
      <c r="K42" s="2"/>
    </row>
    <row r="43" spans="1:11" ht="27" thickBot="1" x14ac:dyDescent="0.3">
      <c r="A43" s="71"/>
      <c r="B43" s="60" t="s">
        <v>65</v>
      </c>
      <c r="C43" s="140" t="s">
        <v>332</v>
      </c>
      <c r="D43" s="149"/>
      <c r="E43" s="45" t="s">
        <v>307</v>
      </c>
      <c r="F43" s="43"/>
      <c r="I43" s="2"/>
      <c r="J43" s="2"/>
      <c r="K43" s="2"/>
    </row>
    <row r="44" spans="1:11" x14ac:dyDescent="0.25">
      <c r="A44" s="71"/>
      <c r="B44" s="60" t="s">
        <v>67</v>
      </c>
      <c r="C44" s="119" t="s">
        <v>182</v>
      </c>
      <c r="D44" s="62"/>
      <c r="E44" s="53" t="s">
        <v>142</v>
      </c>
      <c r="F44" s="43"/>
      <c r="I44" s="2"/>
      <c r="J44" s="2"/>
      <c r="K44" s="2"/>
    </row>
    <row r="45" spans="1:11" ht="26.4" x14ac:dyDescent="0.25">
      <c r="A45" s="71" t="s">
        <v>82</v>
      </c>
      <c r="B45" s="60" t="s">
        <v>116</v>
      </c>
      <c r="C45" s="119" t="s">
        <v>294</v>
      </c>
      <c r="D45" s="62"/>
      <c r="E45" s="53" t="s">
        <v>307</v>
      </c>
      <c r="F45" s="43"/>
      <c r="I45" s="2"/>
      <c r="J45" s="2"/>
      <c r="K45" s="2"/>
    </row>
    <row r="46" spans="1:11" ht="26.4" x14ac:dyDescent="0.25">
      <c r="A46" s="71" t="s">
        <v>82</v>
      </c>
      <c r="B46" s="50" t="s">
        <v>292</v>
      </c>
      <c r="C46" s="119" t="s">
        <v>295</v>
      </c>
      <c r="D46" s="62"/>
      <c r="E46" s="53" t="s">
        <v>307</v>
      </c>
      <c r="F46" s="43"/>
      <c r="I46" s="2"/>
      <c r="J46" s="2"/>
      <c r="K46" s="2"/>
    </row>
    <row r="47" spans="1:11" ht="26.4" x14ac:dyDescent="0.25">
      <c r="A47" s="71"/>
      <c r="B47" s="50" t="s">
        <v>293</v>
      </c>
      <c r="C47" s="119" t="s">
        <v>335</v>
      </c>
      <c r="D47" s="62"/>
      <c r="E47" s="53" t="s">
        <v>336</v>
      </c>
      <c r="F47" s="43"/>
      <c r="I47" s="2"/>
      <c r="J47" s="2"/>
      <c r="K47" s="2"/>
    </row>
    <row r="48" spans="1:11" x14ac:dyDescent="0.25">
      <c r="A48" s="71"/>
      <c r="B48" s="50" t="s">
        <v>333</v>
      </c>
      <c r="C48" s="109" t="s">
        <v>184</v>
      </c>
      <c r="D48" s="52"/>
      <c r="E48" s="53">
        <v>42880</v>
      </c>
      <c r="F48" s="43"/>
      <c r="I48" s="2"/>
      <c r="J48" s="2"/>
      <c r="K48" s="2"/>
    </row>
    <row r="49" spans="1:11" ht="13.8" thickBot="1" x14ac:dyDescent="0.3">
      <c r="A49" s="71"/>
      <c r="B49" s="50" t="s">
        <v>334</v>
      </c>
      <c r="C49" s="109" t="s">
        <v>183</v>
      </c>
      <c r="D49" s="52"/>
      <c r="E49" s="53">
        <v>42885</v>
      </c>
      <c r="F49" s="43"/>
      <c r="I49" s="2"/>
      <c r="J49" s="2"/>
      <c r="K49" s="2"/>
    </row>
    <row r="50" spans="1:11" s="7" customFormat="1" ht="24.9" customHeight="1" thickBot="1" x14ac:dyDescent="0.3">
      <c r="A50" s="69"/>
      <c r="B50" s="46" t="s">
        <v>21</v>
      </c>
      <c r="C50" s="83" t="s">
        <v>185</v>
      </c>
      <c r="D50" s="88"/>
      <c r="E50" s="47"/>
      <c r="F50" s="80"/>
      <c r="G50" s="6"/>
      <c r="H50" s="6"/>
      <c r="I50" s="6"/>
    </row>
    <row r="51" spans="1:11" s="1" customFormat="1" ht="13.8" x14ac:dyDescent="0.25">
      <c r="A51" s="70"/>
      <c r="B51" s="48" t="s">
        <v>22</v>
      </c>
      <c r="C51" s="63" t="s">
        <v>249</v>
      </c>
      <c r="D51" s="64" t="s">
        <v>83</v>
      </c>
      <c r="E51" s="49"/>
      <c r="F51" s="42"/>
      <c r="G51" s="5"/>
      <c r="H51" s="5"/>
      <c r="I51" s="5"/>
    </row>
    <row r="52" spans="1:11" ht="26.4" x14ac:dyDescent="0.25">
      <c r="A52" s="71"/>
      <c r="B52" s="50" t="s">
        <v>24</v>
      </c>
      <c r="C52" s="118" t="s">
        <v>304</v>
      </c>
      <c r="D52" s="51"/>
      <c r="E52" s="45" t="s">
        <v>125</v>
      </c>
      <c r="F52" s="42"/>
      <c r="I52" s="2"/>
      <c r="J52" s="2"/>
      <c r="K52" s="2"/>
    </row>
    <row r="53" spans="1:11" ht="14.25" customHeight="1" x14ac:dyDescent="0.25">
      <c r="A53" s="71"/>
      <c r="B53" s="50" t="s">
        <v>25</v>
      </c>
      <c r="C53" s="87" t="s">
        <v>306</v>
      </c>
      <c r="D53" s="98"/>
      <c r="E53" s="45"/>
      <c r="F53" s="42"/>
      <c r="I53" s="2"/>
      <c r="J53" s="2"/>
      <c r="K53" s="2"/>
    </row>
    <row r="54" spans="1:11" ht="13.8" x14ac:dyDescent="0.25">
      <c r="A54" s="71"/>
      <c r="B54" s="56" t="s">
        <v>106</v>
      </c>
      <c r="C54" s="118" t="s">
        <v>186</v>
      </c>
      <c r="D54" s="59"/>
      <c r="E54" s="66">
        <v>100000</v>
      </c>
      <c r="F54" s="42"/>
      <c r="I54" s="2"/>
      <c r="J54" s="2"/>
      <c r="K54" s="2"/>
    </row>
    <row r="55" spans="1:11" ht="13.8" x14ac:dyDescent="0.25">
      <c r="A55" s="71"/>
      <c r="B55" s="56" t="s">
        <v>107</v>
      </c>
      <c r="C55" s="118" t="s">
        <v>305</v>
      </c>
      <c r="D55" s="51"/>
      <c r="E55" s="45" t="s">
        <v>143</v>
      </c>
      <c r="F55" s="42"/>
      <c r="I55" s="2"/>
      <c r="J55" s="2"/>
      <c r="K55" s="2"/>
    </row>
    <row r="56" spans="1:11" ht="13.8" x14ac:dyDescent="0.25">
      <c r="A56" s="71" t="s">
        <v>82</v>
      </c>
      <c r="B56" s="50" t="s">
        <v>26</v>
      </c>
      <c r="C56" s="117" t="s">
        <v>187</v>
      </c>
      <c r="D56" s="65"/>
      <c r="E56" s="66">
        <v>1500000</v>
      </c>
      <c r="F56" s="42"/>
      <c r="I56" s="2"/>
      <c r="J56" s="2"/>
      <c r="K56" s="2"/>
    </row>
    <row r="57" spans="1:11" ht="26.4" x14ac:dyDescent="0.25">
      <c r="A57" s="71" t="s">
        <v>82</v>
      </c>
      <c r="B57" s="50" t="s">
        <v>27</v>
      </c>
      <c r="C57" s="117" t="s">
        <v>188</v>
      </c>
      <c r="D57" s="59"/>
      <c r="E57" s="66">
        <v>250000</v>
      </c>
      <c r="F57" s="42"/>
      <c r="I57" s="2"/>
      <c r="J57" s="2"/>
      <c r="K57" s="2"/>
    </row>
    <row r="58" spans="1:11" x14ac:dyDescent="0.25">
      <c r="A58" s="71" t="s">
        <v>82</v>
      </c>
      <c r="B58" s="50" t="s">
        <v>28</v>
      </c>
      <c r="C58" s="117" t="s">
        <v>189</v>
      </c>
      <c r="D58" s="59"/>
      <c r="E58" s="66">
        <v>2135000</v>
      </c>
      <c r="F58" s="43"/>
      <c r="I58" s="2"/>
      <c r="J58" s="2"/>
      <c r="K58" s="2"/>
    </row>
    <row r="59" spans="1:11" s="1" customFormat="1" ht="13.8" x14ac:dyDescent="0.25">
      <c r="A59" s="70"/>
      <c r="B59" s="54" t="s">
        <v>23</v>
      </c>
      <c r="C59" s="81" t="s">
        <v>190</v>
      </c>
      <c r="D59" s="82"/>
      <c r="E59" s="49"/>
      <c r="F59" s="78"/>
      <c r="G59" s="5"/>
      <c r="H59" s="5"/>
      <c r="I59" s="5"/>
    </row>
    <row r="60" spans="1:11" x14ac:dyDescent="0.25">
      <c r="A60" s="71"/>
      <c r="B60" s="50" t="s">
        <v>24</v>
      </c>
      <c r="C60" s="118" t="s">
        <v>191</v>
      </c>
      <c r="D60" s="51"/>
      <c r="E60" s="45" t="s">
        <v>144</v>
      </c>
      <c r="F60" s="43"/>
      <c r="I60" s="2"/>
      <c r="J60" s="2"/>
      <c r="K60" s="2"/>
    </row>
    <row r="61" spans="1:11" x14ac:dyDescent="0.25">
      <c r="A61" s="71"/>
      <c r="B61" s="50" t="s">
        <v>25</v>
      </c>
      <c r="C61" s="118" t="s">
        <v>192</v>
      </c>
      <c r="D61" s="51"/>
      <c r="E61" s="45">
        <v>1700767721</v>
      </c>
      <c r="F61" s="43"/>
      <c r="I61" s="2"/>
      <c r="J61" s="2"/>
      <c r="K61" s="2"/>
    </row>
    <row r="62" spans="1:11" x14ac:dyDescent="0.25">
      <c r="A62" s="71"/>
      <c r="B62" s="50" t="s">
        <v>26</v>
      </c>
      <c r="C62" s="118" t="s">
        <v>193</v>
      </c>
      <c r="D62" s="51"/>
      <c r="E62" s="45">
        <v>505141</v>
      </c>
      <c r="F62" s="43"/>
      <c r="I62" s="2"/>
      <c r="J62" s="2"/>
      <c r="K62" s="2"/>
    </row>
    <row r="63" spans="1:11" x14ac:dyDescent="0.25">
      <c r="A63" s="71"/>
      <c r="B63" s="50" t="s">
        <v>27</v>
      </c>
      <c r="C63" s="118" t="s">
        <v>194</v>
      </c>
      <c r="D63" s="51"/>
      <c r="E63" s="45" t="s">
        <v>69</v>
      </c>
      <c r="F63" s="43"/>
      <c r="I63" s="2"/>
      <c r="J63" s="2"/>
      <c r="K63" s="2"/>
    </row>
    <row r="64" spans="1:11" x14ac:dyDescent="0.25">
      <c r="A64" s="71"/>
      <c r="B64" s="50" t="s">
        <v>28</v>
      </c>
      <c r="C64" s="118" t="s">
        <v>195</v>
      </c>
      <c r="D64" s="51"/>
      <c r="E64" s="45" t="s">
        <v>71</v>
      </c>
      <c r="F64" s="43"/>
      <c r="I64" s="2"/>
      <c r="J64" s="2"/>
      <c r="K64" s="2"/>
    </row>
    <row r="65" spans="1:11" ht="13.8" thickBot="1" x14ac:dyDescent="0.3">
      <c r="A65" s="71"/>
      <c r="B65" s="60" t="s">
        <v>30</v>
      </c>
      <c r="C65" s="120" t="s">
        <v>29</v>
      </c>
      <c r="D65" s="61"/>
      <c r="E65" s="45" t="s">
        <v>70</v>
      </c>
      <c r="F65" s="43"/>
      <c r="I65" s="2"/>
      <c r="J65" s="2"/>
      <c r="K65" s="2"/>
    </row>
    <row r="66" spans="1:11" s="7" customFormat="1" ht="24.9" customHeight="1" thickBot="1" x14ac:dyDescent="0.3">
      <c r="A66" s="69"/>
      <c r="B66" s="46" t="s">
        <v>31</v>
      </c>
      <c r="C66" s="83" t="s">
        <v>196</v>
      </c>
      <c r="D66" s="88"/>
      <c r="E66" s="47"/>
      <c r="F66" s="80"/>
      <c r="G66" s="6"/>
      <c r="H66" s="6"/>
      <c r="I66" s="6"/>
    </row>
    <row r="67" spans="1:11" s="1" customFormat="1" ht="13.8" x14ac:dyDescent="0.25">
      <c r="A67" s="70"/>
      <c r="B67" s="48" t="s">
        <v>32</v>
      </c>
      <c r="C67" s="93" t="s">
        <v>197</v>
      </c>
      <c r="D67" s="94"/>
      <c r="E67" s="45"/>
      <c r="F67" s="78"/>
      <c r="G67" s="5"/>
      <c r="H67" s="5"/>
      <c r="I67" s="5"/>
    </row>
    <row r="68" spans="1:11" x14ac:dyDescent="0.25">
      <c r="A68" s="71"/>
      <c r="B68" s="50" t="s">
        <v>34</v>
      </c>
      <c r="C68" s="118" t="s">
        <v>198</v>
      </c>
      <c r="D68" s="51"/>
      <c r="E68" s="45" t="s">
        <v>145</v>
      </c>
      <c r="F68" s="43"/>
      <c r="I68" s="2"/>
      <c r="J68" s="2"/>
      <c r="K68" s="2"/>
    </row>
    <row r="69" spans="1:11" x14ac:dyDescent="0.25">
      <c r="A69" s="71"/>
      <c r="B69" s="56" t="s">
        <v>80</v>
      </c>
      <c r="C69" s="117" t="s">
        <v>199</v>
      </c>
      <c r="D69" s="51"/>
      <c r="E69" s="45" t="s">
        <v>146</v>
      </c>
      <c r="F69" s="43"/>
      <c r="I69" s="2"/>
      <c r="J69" s="2"/>
      <c r="K69" s="2"/>
    </row>
    <row r="70" spans="1:11" x14ac:dyDescent="0.25">
      <c r="A70" s="71"/>
      <c r="B70" s="56" t="s">
        <v>79</v>
      </c>
      <c r="C70" s="118" t="s">
        <v>200</v>
      </c>
      <c r="D70" s="51"/>
      <c r="E70" s="45" t="s">
        <v>81</v>
      </c>
      <c r="F70" s="43"/>
      <c r="I70" s="2"/>
      <c r="J70" s="2"/>
      <c r="K70" s="2"/>
    </row>
    <row r="71" spans="1:11" x14ac:dyDescent="0.25">
      <c r="A71" s="71"/>
      <c r="B71" s="50" t="s">
        <v>35</v>
      </c>
      <c r="C71" s="118" t="s">
        <v>201</v>
      </c>
      <c r="D71" s="51"/>
      <c r="E71" s="45" t="s">
        <v>147</v>
      </c>
      <c r="F71" s="43"/>
      <c r="I71" s="2"/>
      <c r="J71" s="2"/>
      <c r="K71" s="2"/>
    </row>
    <row r="72" spans="1:11" x14ac:dyDescent="0.25">
      <c r="A72" s="71"/>
      <c r="B72" s="50" t="s">
        <v>36</v>
      </c>
      <c r="C72" s="118" t="s">
        <v>202</v>
      </c>
      <c r="D72" s="51"/>
      <c r="E72" s="49" t="s">
        <v>148</v>
      </c>
      <c r="F72" s="43"/>
      <c r="I72" s="2"/>
      <c r="J72" s="2"/>
      <c r="K72" s="2"/>
    </row>
    <row r="73" spans="1:11" ht="26.4" x14ac:dyDescent="0.25">
      <c r="A73" s="71"/>
      <c r="B73" s="60" t="s">
        <v>117</v>
      </c>
      <c r="C73" s="120" t="s">
        <v>203</v>
      </c>
      <c r="D73" s="62"/>
      <c r="E73" s="53" t="s">
        <v>149</v>
      </c>
      <c r="F73" s="43"/>
      <c r="I73" s="2"/>
      <c r="J73" s="2"/>
      <c r="K73" s="2"/>
    </row>
    <row r="74" spans="1:11" s="1" customFormat="1" ht="13.8" x14ac:dyDescent="0.25">
      <c r="A74" s="70"/>
      <c r="B74" s="54" t="s">
        <v>33</v>
      </c>
      <c r="C74" s="57" t="s">
        <v>204</v>
      </c>
      <c r="D74" s="58" t="s">
        <v>77</v>
      </c>
      <c r="E74" s="45"/>
      <c r="F74" s="78"/>
      <c r="G74" s="5"/>
      <c r="H74" s="5"/>
      <c r="I74" s="5"/>
    </row>
    <row r="75" spans="1:11" s="1" customFormat="1" ht="15" customHeight="1" x14ac:dyDescent="0.25">
      <c r="A75" s="70"/>
      <c r="B75" s="54" t="s">
        <v>38</v>
      </c>
      <c r="C75" s="89" t="s">
        <v>205</v>
      </c>
      <c r="D75" s="90"/>
      <c r="E75" s="45"/>
      <c r="F75" s="78"/>
      <c r="G75" s="5"/>
      <c r="H75" s="5"/>
      <c r="I75" s="5"/>
    </row>
    <row r="76" spans="1:11" s="8" customFormat="1" x14ac:dyDescent="0.25">
      <c r="A76" s="72"/>
      <c r="B76" s="67" t="s">
        <v>39</v>
      </c>
      <c r="C76" s="92" t="s">
        <v>206</v>
      </c>
      <c r="D76" s="99"/>
      <c r="E76" s="45"/>
      <c r="F76" s="79"/>
    </row>
    <row r="77" spans="1:11" x14ac:dyDescent="0.25">
      <c r="A77" s="71"/>
      <c r="B77" s="56" t="s">
        <v>108</v>
      </c>
      <c r="C77" s="118" t="s">
        <v>207</v>
      </c>
      <c r="D77" s="51"/>
      <c r="E77" s="45" t="s">
        <v>150</v>
      </c>
      <c r="F77" s="43"/>
      <c r="I77" s="2"/>
      <c r="J77" s="2"/>
      <c r="K77" s="2"/>
    </row>
    <row r="78" spans="1:11" x14ac:dyDescent="0.25">
      <c r="A78" s="71"/>
      <c r="B78" s="56" t="s">
        <v>109</v>
      </c>
      <c r="C78" s="118" t="s">
        <v>208</v>
      </c>
      <c r="D78" s="51"/>
      <c r="E78" s="45" t="s">
        <v>72</v>
      </c>
      <c r="F78" s="43"/>
      <c r="I78" s="2"/>
      <c r="J78" s="2"/>
      <c r="K78" s="2"/>
    </row>
    <row r="79" spans="1:11" x14ac:dyDescent="0.25">
      <c r="A79" s="71"/>
      <c r="B79" s="56" t="s">
        <v>110</v>
      </c>
      <c r="C79" s="118" t="s">
        <v>209</v>
      </c>
      <c r="D79" s="51"/>
      <c r="E79" s="45" t="s">
        <v>73</v>
      </c>
      <c r="F79" s="43"/>
      <c r="I79" s="2"/>
      <c r="J79" s="2"/>
      <c r="K79" s="2"/>
    </row>
    <row r="80" spans="1:11" s="8" customFormat="1" x14ac:dyDescent="0.25">
      <c r="A80" s="72"/>
      <c r="B80" s="67" t="s">
        <v>40</v>
      </c>
      <c r="C80" s="92" t="s">
        <v>210</v>
      </c>
      <c r="D80" s="91"/>
      <c r="E80" s="45"/>
      <c r="F80" s="79"/>
    </row>
    <row r="81" spans="1:11" x14ac:dyDescent="0.25">
      <c r="A81" s="71"/>
      <c r="B81" s="56" t="s">
        <v>111</v>
      </c>
      <c r="C81" s="118" t="s">
        <v>207</v>
      </c>
      <c r="D81" s="51"/>
      <c r="E81" s="45" t="s">
        <v>151</v>
      </c>
      <c r="F81" s="43"/>
      <c r="I81" s="2"/>
      <c r="J81" s="2"/>
      <c r="K81" s="2"/>
    </row>
    <row r="82" spans="1:11" x14ac:dyDescent="0.25">
      <c r="A82" s="71"/>
      <c r="B82" s="56" t="s">
        <v>112</v>
      </c>
      <c r="C82" s="118" t="s">
        <v>208</v>
      </c>
      <c r="D82" s="51"/>
      <c r="E82" s="45" t="s">
        <v>152</v>
      </c>
      <c r="F82" s="43"/>
      <c r="I82" s="2"/>
      <c r="J82" s="2"/>
      <c r="K82" s="2"/>
    </row>
    <row r="83" spans="1:11" x14ac:dyDescent="0.25">
      <c r="A83" s="71"/>
      <c r="B83" s="56" t="s">
        <v>113</v>
      </c>
      <c r="C83" s="118" t="s">
        <v>209</v>
      </c>
      <c r="D83" s="51"/>
      <c r="E83" s="45" t="s">
        <v>74</v>
      </c>
      <c r="F83" s="43"/>
      <c r="I83" s="2"/>
      <c r="J83" s="2"/>
      <c r="K83" s="2"/>
    </row>
    <row r="84" spans="1:11" s="1" customFormat="1" ht="13.8" x14ac:dyDescent="0.25">
      <c r="A84" s="70" t="s">
        <v>82</v>
      </c>
      <c r="B84" s="54" t="s">
        <v>41</v>
      </c>
      <c r="C84" s="57" t="s">
        <v>211</v>
      </c>
      <c r="D84" s="58" t="s">
        <v>115</v>
      </c>
      <c r="E84" s="45"/>
      <c r="F84" s="78"/>
      <c r="G84" s="5"/>
      <c r="H84" s="5"/>
      <c r="I84" s="5"/>
    </row>
    <row r="85" spans="1:11" x14ac:dyDescent="0.25">
      <c r="A85" s="71" t="s">
        <v>82</v>
      </c>
      <c r="B85" s="50" t="s">
        <v>42</v>
      </c>
      <c r="C85" s="117" t="s">
        <v>213</v>
      </c>
      <c r="D85" s="51"/>
      <c r="E85" s="45">
        <v>10</v>
      </c>
      <c r="F85" s="43"/>
      <c r="I85" s="2"/>
      <c r="J85" s="2"/>
      <c r="K85" s="2"/>
    </row>
    <row r="86" spans="1:11" x14ac:dyDescent="0.25">
      <c r="A86" s="71" t="s">
        <v>82</v>
      </c>
      <c r="B86" s="50" t="s">
        <v>43</v>
      </c>
      <c r="C86" s="117" t="s">
        <v>212</v>
      </c>
      <c r="D86" s="51"/>
      <c r="E86" s="45">
        <v>5</v>
      </c>
      <c r="F86" s="43"/>
      <c r="I86" s="2"/>
      <c r="J86" s="2"/>
      <c r="K86" s="2"/>
    </row>
    <row r="87" spans="1:11" ht="13.8" thickBot="1" x14ac:dyDescent="0.3">
      <c r="A87" s="71" t="s">
        <v>82</v>
      </c>
      <c r="B87" s="50" t="s">
        <v>114</v>
      </c>
      <c r="C87" s="117" t="s">
        <v>214</v>
      </c>
      <c r="D87" s="51"/>
      <c r="E87" s="49">
        <v>35</v>
      </c>
      <c r="F87" s="43"/>
      <c r="I87" s="2"/>
      <c r="J87" s="2"/>
      <c r="K87" s="2"/>
    </row>
    <row r="88" spans="1:11" ht="16.5" customHeight="1" thickBot="1" x14ac:dyDescent="0.3">
      <c r="B88" s="46" t="s">
        <v>85</v>
      </c>
      <c r="C88" s="83" t="s">
        <v>215</v>
      </c>
      <c r="D88" s="88"/>
      <c r="E88" s="45"/>
      <c r="F88" s="43"/>
      <c r="I88" s="2"/>
      <c r="J88" s="2"/>
      <c r="K88" s="2"/>
    </row>
    <row r="89" spans="1:11" ht="16.5" customHeight="1" x14ac:dyDescent="0.25">
      <c r="B89" s="48" t="s">
        <v>86</v>
      </c>
      <c r="C89" s="93" t="s">
        <v>216</v>
      </c>
      <c r="D89" s="94"/>
      <c r="E89" s="45"/>
      <c r="F89" s="43"/>
      <c r="I89" s="2"/>
      <c r="J89" s="2"/>
      <c r="K89" s="2"/>
    </row>
    <row r="90" spans="1:11" x14ac:dyDescent="0.25">
      <c r="B90" s="73" t="s">
        <v>87</v>
      </c>
      <c r="C90" s="121" t="s">
        <v>217</v>
      </c>
      <c r="D90" s="51"/>
      <c r="E90" s="45" t="s">
        <v>125</v>
      </c>
      <c r="F90" s="43"/>
      <c r="I90" s="2"/>
      <c r="J90" s="2"/>
      <c r="K90" s="2"/>
    </row>
    <row r="91" spans="1:11" ht="26.4" x14ac:dyDescent="0.25">
      <c r="B91" s="73" t="s">
        <v>88</v>
      </c>
      <c r="C91" s="121" t="s">
        <v>218</v>
      </c>
      <c r="D91" s="51"/>
      <c r="E91" s="45" t="s">
        <v>125</v>
      </c>
      <c r="F91" s="43"/>
      <c r="I91" s="2"/>
      <c r="J91" s="2"/>
      <c r="K91" s="2"/>
    </row>
    <row r="92" spans="1:11" x14ac:dyDescent="0.25">
      <c r="B92" s="73" t="s">
        <v>89</v>
      </c>
      <c r="C92" s="121" t="s">
        <v>219</v>
      </c>
      <c r="D92" s="51"/>
      <c r="E92" s="45" t="s">
        <v>125</v>
      </c>
      <c r="F92" s="43"/>
      <c r="I92" s="2"/>
      <c r="J92" s="2"/>
      <c r="K92" s="2"/>
    </row>
    <row r="93" spans="1:11" x14ac:dyDescent="0.25">
      <c r="B93" s="73" t="s">
        <v>90</v>
      </c>
      <c r="C93" s="121" t="s">
        <v>220</v>
      </c>
      <c r="D93" s="51"/>
      <c r="E93" s="45" t="s">
        <v>125</v>
      </c>
      <c r="F93" s="43"/>
      <c r="I93" s="2"/>
      <c r="J93" s="2"/>
      <c r="K93" s="2"/>
    </row>
    <row r="94" spans="1:11" ht="26.4" x14ac:dyDescent="0.25">
      <c r="B94" s="73" t="s">
        <v>91</v>
      </c>
      <c r="C94" s="121" t="s">
        <v>221</v>
      </c>
      <c r="D94" s="51"/>
      <c r="E94" s="45" t="s">
        <v>125</v>
      </c>
      <c r="F94" s="43"/>
      <c r="I94" s="2"/>
      <c r="J94" s="2"/>
      <c r="K94" s="2"/>
    </row>
    <row r="95" spans="1:11" x14ac:dyDescent="0.25">
      <c r="B95" s="73" t="s">
        <v>92</v>
      </c>
      <c r="C95" s="121" t="s">
        <v>222</v>
      </c>
      <c r="D95" s="51"/>
      <c r="E95" s="45" t="s">
        <v>125</v>
      </c>
      <c r="F95" s="43"/>
      <c r="I95" s="2"/>
      <c r="J95" s="2"/>
      <c r="K95" s="2"/>
    </row>
    <row r="96" spans="1:11" x14ac:dyDescent="0.25">
      <c r="A96" s="68" t="s">
        <v>82</v>
      </c>
      <c r="B96" s="73" t="s">
        <v>93</v>
      </c>
      <c r="C96" s="121" t="s">
        <v>301</v>
      </c>
      <c r="D96" s="51"/>
      <c r="E96" s="45" t="s">
        <v>125</v>
      </c>
      <c r="F96" s="43"/>
      <c r="I96" s="2"/>
      <c r="J96" s="2"/>
      <c r="K96" s="2"/>
    </row>
    <row r="97" spans="1:11" x14ac:dyDescent="0.25">
      <c r="A97" s="68" t="s">
        <v>82</v>
      </c>
      <c r="B97" s="73" t="s">
        <v>94</v>
      </c>
      <c r="C97" s="121" t="s">
        <v>300</v>
      </c>
      <c r="D97" s="51"/>
      <c r="E97" s="45" t="s">
        <v>125</v>
      </c>
      <c r="F97" s="43"/>
      <c r="I97" s="2"/>
      <c r="J97" s="2"/>
      <c r="K97" s="2"/>
    </row>
    <row r="98" spans="1:11" x14ac:dyDescent="0.25">
      <c r="B98" s="73" t="s">
        <v>94</v>
      </c>
      <c r="C98" s="121" t="s">
        <v>223</v>
      </c>
      <c r="D98" s="51"/>
      <c r="E98" s="45" t="s">
        <v>125</v>
      </c>
      <c r="F98" s="43"/>
      <c r="I98" s="2"/>
      <c r="J98" s="2"/>
      <c r="K98" s="2"/>
    </row>
    <row r="99" spans="1:11" x14ac:dyDescent="0.25">
      <c r="B99" s="73" t="s">
        <v>95</v>
      </c>
      <c r="C99" s="121" t="s">
        <v>224</v>
      </c>
      <c r="D99" s="51"/>
      <c r="E99" s="45" t="s">
        <v>125</v>
      </c>
      <c r="F99" s="43"/>
      <c r="I99" s="2"/>
      <c r="J99" s="2"/>
      <c r="K99" s="2"/>
    </row>
    <row r="100" spans="1:11" x14ac:dyDescent="0.25">
      <c r="A100" s="68" t="s">
        <v>82</v>
      </c>
      <c r="B100" s="73" t="s">
        <v>96</v>
      </c>
      <c r="C100" s="121" t="s">
        <v>250</v>
      </c>
      <c r="D100" s="51"/>
      <c r="E100" s="45" t="s">
        <v>125</v>
      </c>
      <c r="F100" s="43"/>
      <c r="I100" s="2"/>
      <c r="J100" s="2"/>
      <c r="K100" s="2"/>
    </row>
    <row r="101" spans="1:11" x14ac:dyDescent="0.25">
      <c r="A101" s="68" t="s">
        <v>82</v>
      </c>
      <c r="B101" s="73" t="s">
        <v>97</v>
      </c>
      <c r="C101" s="121" t="s">
        <v>225</v>
      </c>
      <c r="D101" s="51"/>
      <c r="E101" s="45" t="s">
        <v>235</v>
      </c>
      <c r="F101" s="43"/>
      <c r="I101" s="2"/>
      <c r="J101" s="2"/>
      <c r="K101" s="2"/>
    </row>
    <row r="102" spans="1:11" ht="39.6" x14ac:dyDescent="0.25">
      <c r="A102" s="68" t="s">
        <v>82</v>
      </c>
      <c r="B102" s="73" t="s">
        <v>98</v>
      </c>
      <c r="C102" s="121" t="s">
        <v>233</v>
      </c>
      <c r="D102" s="51"/>
      <c r="E102" s="45" t="s">
        <v>125</v>
      </c>
      <c r="F102" s="43"/>
      <c r="I102" s="2"/>
      <c r="J102" s="2"/>
      <c r="K102" s="2"/>
    </row>
    <row r="103" spans="1:11" x14ac:dyDescent="0.25">
      <c r="A103" s="68" t="s">
        <v>82</v>
      </c>
      <c r="B103" s="74" t="s">
        <v>99</v>
      </c>
      <c r="C103" s="121" t="s">
        <v>296</v>
      </c>
      <c r="D103" s="51"/>
      <c r="E103" s="45" t="s">
        <v>125</v>
      </c>
      <c r="F103" s="43"/>
      <c r="I103" s="2"/>
      <c r="J103" s="2"/>
      <c r="K103" s="2"/>
    </row>
    <row r="104" spans="1:11" x14ac:dyDescent="0.25">
      <c r="A104" s="68" t="s">
        <v>82</v>
      </c>
      <c r="B104" s="73" t="s">
        <v>297</v>
      </c>
      <c r="C104" s="121" t="s">
        <v>226</v>
      </c>
      <c r="D104" s="51"/>
      <c r="E104" s="45" t="s">
        <v>125</v>
      </c>
      <c r="F104" s="43"/>
      <c r="I104" s="2"/>
      <c r="J104" s="2"/>
      <c r="K104" s="2"/>
    </row>
    <row r="105" spans="1:11" x14ac:dyDescent="0.25">
      <c r="A105" s="68" t="s">
        <v>82</v>
      </c>
      <c r="B105" s="73" t="s">
        <v>298</v>
      </c>
      <c r="C105" s="121" t="s">
        <v>227</v>
      </c>
      <c r="D105" s="51"/>
      <c r="E105" s="45" t="s">
        <v>236</v>
      </c>
      <c r="F105" s="43"/>
      <c r="I105" s="2"/>
      <c r="J105" s="2"/>
      <c r="K105" s="2"/>
    </row>
    <row r="106" spans="1:11" ht="26.4" x14ac:dyDescent="0.25">
      <c r="A106" s="68" t="s">
        <v>82</v>
      </c>
      <c r="B106" s="73" t="s">
        <v>299</v>
      </c>
      <c r="C106" s="121" t="s">
        <v>228</v>
      </c>
      <c r="D106" s="51"/>
      <c r="E106" s="45" t="s">
        <v>125</v>
      </c>
      <c r="F106" s="43"/>
      <c r="I106" s="2"/>
      <c r="J106" s="2"/>
      <c r="K106" s="2"/>
    </row>
    <row r="107" spans="1:11" ht="13.8" x14ac:dyDescent="0.25">
      <c r="B107" s="54" t="s">
        <v>100</v>
      </c>
      <c r="C107" s="95" t="s">
        <v>229</v>
      </c>
      <c r="D107" s="95"/>
      <c r="E107" s="45"/>
      <c r="F107" s="43"/>
      <c r="I107" s="2"/>
      <c r="J107" s="2"/>
      <c r="K107" s="2"/>
    </row>
    <row r="108" spans="1:11" x14ac:dyDescent="0.25">
      <c r="B108" s="73" t="s">
        <v>101</v>
      </c>
      <c r="C108" s="121" t="s">
        <v>230</v>
      </c>
      <c r="D108" s="51"/>
      <c r="E108" s="45" t="s">
        <v>125</v>
      </c>
      <c r="F108" s="43"/>
    </row>
    <row r="109" spans="1:11" x14ac:dyDescent="0.25">
      <c r="B109" s="73" t="s">
        <v>102</v>
      </c>
      <c r="C109" s="121" t="s">
        <v>231</v>
      </c>
      <c r="D109" s="51"/>
      <c r="E109" s="45" t="s">
        <v>125</v>
      </c>
      <c r="F109" s="43"/>
    </row>
    <row r="110" spans="1:11" ht="26.4" x14ac:dyDescent="0.25">
      <c r="B110" s="73" t="s">
        <v>103</v>
      </c>
      <c r="C110" s="121" t="s">
        <v>232</v>
      </c>
      <c r="D110" s="51"/>
      <c r="E110" s="45" t="s">
        <v>234</v>
      </c>
      <c r="F110" s="43"/>
    </row>
    <row r="112" spans="1:11" ht="14.4" x14ac:dyDescent="0.3">
      <c r="B112"/>
    </row>
    <row r="113" spans="3:3" ht="14.4" x14ac:dyDescent="0.3">
      <c r="C113"/>
    </row>
    <row r="114" spans="3:3" ht="14.4" x14ac:dyDescent="0.3">
      <c r="C114"/>
    </row>
    <row r="115" spans="3:3" ht="14.4" x14ac:dyDescent="0.3">
      <c r="C115"/>
    </row>
    <row r="116" spans="3:3" ht="14.4" x14ac:dyDescent="0.3">
      <c r="C116"/>
    </row>
    <row r="117" spans="3:3" ht="14.4" x14ac:dyDescent="0.3">
      <c r="C117"/>
    </row>
  </sheetData>
  <autoFilter ref="A1:A113"/>
  <mergeCells count="2">
    <mergeCell ref="E1:F1"/>
    <mergeCell ref="B1:D1"/>
  </mergeCells>
  <conditionalFormatting sqref="D4:D12 D14:D17 D20:D21 D60:D65 D85:D87 D77:D79 D81:D83 D23:D24 D26:D27 D29:D30 D32:D36 D52 D54:D58 D68:D73 D38:D49">
    <cfRule type="containsBlanks" dxfId="8" priority="5">
      <formula>LEN(TRIM(D4))=0</formula>
    </cfRule>
  </conditionalFormatting>
  <conditionalFormatting sqref="D56:D58 D85:D87 D108:D110">
    <cfRule type="containsBlanks" dxfId="7" priority="3">
      <formula>LEN(TRIM(D56))=0</formula>
    </cfRule>
  </conditionalFormatting>
  <conditionalFormatting sqref="D90:D95 D98:D106">
    <cfRule type="containsBlanks" dxfId="6" priority="2">
      <formula>LEN(TRIM(D90))=0</formula>
    </cfRule>
  </conditionalFormatting>
  <conditionalFormatting sqref="D96:D97">
    <cfRule type="containsBlanks" dxfId="5" priority="1">
      <formula>LEN(TRIM(D96))=0</formula>
    </cfRule>
  </conditionalFormatting>
  <hyperlinks>
    <hyperlink ref="E17" r:id="rId1"/>
    <hyperlink ref="E29" r:id="rId2"/>
    <hyperlink ref="E30" r:id="rId3"/>
    <hyperlink ref="D31" location="'2.F-1'!_Toc465407968" display="FORMA 1"/>
    <hyperlink ref="D51" location="'3.F-2'!_Toc465407969" display="FORMA 2 (T)"/>
    <hyperlink ref="D84" location="'5.F-4'!_Toc465407972" display="FORMA 4 (T)"/>
    <hyperlink ref="D74" location="'4.F-3'!Print_Area" display="FORMA 3"/>
  </hyperlinks>
  <printOptions horizontalCentered="1"/>
  <pageMargins left="0.25" right="0.25" top="0.75" bottom="0.75" header="0.3" footer="0.3"/>
  <pageSetup paperSize="9" fitToHeight="0" orientation="portrait" horizontalDpi="1200" verticalDpi="1200" r:id="rId4"/>
  <headerFooter>
    <oddFooter>&amp;C&amp;"Arial,Курсив"&amp;10&amp;P / &amp;N</oddFooter>
  </headerFooter>
  <rowBreaks count="2" manualBreakCount="2">
    <brk id="49" min="1" max="3" man="1"/>
    <brk id="87" min="1" max="3"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view="pageBreakPreview" zoomScale="90" zoomScaleNormal="100" zoomScaleSheetLayoutView="90" workbookViewId="0">
      <selection activeCell="E15" sqref="E15"/>
    </sheetView>
  </sheetViews>
  <sheetFormatPr defaultColWidth="9.109375" defaultRowHeight="13.8" x14ac:dyDescent="0.25"/>
  <cols>
    <col min="1" max="1" width="5" style="12" customWidth="1"/>
    <col min="2" max="4" width="29.109375" style="1" customWidth="1"/>
    <col min="5" max="16384" width="9.109375" style="1"/>
  </cols>
  <sheetData>
    <row r="1" spans="1:5" ht="36" customHeight="1" x14ac:dyDescent="0.25">
      <c r="A1" s="171" t="s">
        <v>237</v>
      </c>
      <c r="B1" s="171"/>
      <c r="C1" s="171"/>
      <c r="D1" s="171"/>
      <c r="E1" s="35" t="s">
        <v>78</v>
      </c>
    </row>
    <row r="2" spans="1:5" ht="19.5" customHeight="1" thickBot="1" x14ac:dyDescent="0.3">
      <c r="A2" s="172" t="s">
        <v>238</v>
      </c>
      <c r="B2" s="172"/>
      <c r="C2" s="172"/>
      <c r="D2" s="172"/>
    </row>
    <row r="3" spans="1:5" ht="16.2" thickBot="1" x14ac:dyDescent="0.3">
      <c r="A3" s="24" t="s">
        <v>240</v>
      </c>
      <c r="B3" s="25" t="s">
        <v>239</v>
      </c>
      <c r="C3" s="25" t="s">
        <v>177</v>
      </c>
      <c r="D3" s="26" t="s">
        <v>163</v>
      </c>
    </row>
    <row r="4" spans="1:5" x14ac:dyDescent="0.25">
      <c r="A4" s="30">
        <v>1</v>
      </c>
      <c r="B4" s="18"/>
      <c r="C4" s="18"/>
      <c r="D4" s="18"/>
    </row>
    <row r="5" spans="1:5" x14ac:dyDescent="0.25">
      <c r="A5" s="16">
        <v>2</v>
      </c>
      <c r="B5" s="18"/>
      <c r="C5" s="18"/>
      <c r="D5" s="18"/>
    </row>
    <row r="6" spans="1:5" x14ac:dyDescent="0.25">
      <c r="A6" s="30">
        <v>3</v>
      </c>
      <c r="B6" s="18"/>
      <c r="C6" s="18"/>
      <c r="D6" s="18"/>
    </row>
    <row r="7" spans="1:5" x14ac:dyDescent="0.25">
      <c r="A7" s="130">
        <v>4</v>
      </c>
      <c r="B7" s="18"/>
      <c r="C7" s="18"/>
      <c r="D7" s="18"/>
    </row>
    <row r="8" spans="1:5" x14ac:dyDescent="0.25">
      <c r="A8" s="30">
        <v>5</v>
      </c>
      <c r="B8" s="18"/>
      <c r="C8" s="18"/>
      <c r="D8" s="18"/>
    </row>
    <row r="9" spans="1:5" x14ac:dyDescent="0.25">
      <c r="A9" s="130">
        <v>6</v>
      </c>
      <c r="B9" s="18"/>
      <c r="C9" s="18"/>
      <c r="D9" s="18"/>
    </row>
    <row r="10" spans="1:5" x14ac:dyDescent="0.25">
      <c r="A10" s="30">
        <v>7</v>
      </c>
      <c r="B10" s="18"/>
      <c r="C10" s="18"/>
      <c r="D10" s="18"/>
    </row>
    <row r="11" spans="1:5" x14ac:dyDescent="0.25">
      <c r="A11" s="130">
        <v>8</v>
      </c>
      <c r="B11" s="18"/>
      <c r="C11" s="18"/>
      <c r="D11" s="18"/>
    </row>
    <row r="12" spans="1:5" x14ac:dyDescent="0.25">
      <c r="A12" s="30">
        <v>9</v>
      </c>
      <c r="B12" s="18"/>
      <c r="C12" s="18"/>
      <c r="D12" s="18"/>
    </row>
    <row r="13" spans="1:5" x14ac:dyDescent="0.25">
      <c r="A13" s="130">
        <v>10</v>
      </c>
      <c r="B13" s="18"/>
      <c r="C13" s="18"/>
      <c r="D13" s="18"/>
    </row>
    <row r="14" spans="1:5" ht="21.75" customHeight="1" thickBot="1" x14ac:dyDescent="0.3">
      <c r="A14" s="172" t="s">
        <v>378</v>
      </c>
      <c r="B14" s="172"/>
      <c r="C14" s="172"/>
    </row>
    <row r="15" spans="1:5" ht="16.2" thickBot="1" x14ac:dyDescent="0.3">
      <c r="A15" s="24" t="s">
        <v>240</v>
      </c>
      <c r="B15" s="25" t="s">
        <v>241</v>
      </c>
      <c r="C15" s="26" t="s">
        <v>242</v>
      </c>
    </row>
    <row r="16" spans="1:5" x14ac:dyDescent="0.25">
      <c r="A16" s="30">
        <v>1</v>
      </c>
      <c r="B16" s="18" t="s">
        <v>243</v>
      </c>
      <c r="C16" s="18"/>
    </row>
    <row r="17" spans="1:3" x14ac:dyDescent="0.25">
      <c r="A17" s="16">
        <v>2</v>
      </c>
      <c r="B17" s="17" t="s">
        <v>244</v>
      </c>
      <c r="C17" s="17"/>
    </row>
    <row r="18" spans="1:3" x14ac:dyDescent="0.25">
      <c r="A18" s="16">
        <v>3</v>
      </c>
      <c r="B18" s="17" t="s">
        <v>245</v>
      </c>
      <c r="C18" s="17"/>
    </row>
    <row r="19" spans="1:3" x14ac:dyDescent="0.25">
      <c r="A19" s="16">
        <v>4</v>
      </c>
      <c r="B19" s="17" t="s">
        <v>246</v>
      </c>
      <c r="C19" s="17"/>
    </row>
    <row r="20" spans="1:3" x14ac:dyDescent="0.25">
      <c r="A20" s="170" t="s">
        <v>247</v>
      </c>
      <c r="B20" s="170"/>
      <c r="C20" s="16">
        <f>SUM(C16:C19)</f>
        <v>0</v>
      </c>
    </row>
  </sheetData>
  <mergeCells count="4">
    <mergeCell ref="A20:B20"/>
    <mergeCell ref="A1:D1"/>
    <mergeCell ref="A2:D2"/>
    <mergeCell ref="A14:C14"/>
  </mergeCells>
  <hyperlinks>
    <hyperlink ref="E1" location="Anket!Print_Area" display="Anket"/>
  </hyperlinks>
  <printOptions horizontalCentered="1"/>
  <pageMargins left="0.23622047244094491" right="0.23622047244094491" top="0.74803149606299213" bottom="0.74803149606299213" header="0.31496062992125984" footer="0.31496062992125984"/>
  <pageSetup paperSize="9" fitToHeight="0" orientation="portrait" horizontalDpi="1200" verticalDpi="1200" r:id="rId1"/>
  <headerFooter>
    <oddFooter>&amp;C&amp;"Arial,Курсив"&amp;10&amp;P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0"/>
  <sheetViews>
    <sheetView tabSelected="1" view="pageBreakPreview" topLeftCell="A19" zoomScale="90" zoomScaleNormal="100" zoomScaleSheetLayoutView="90" workbookViewId="0">
      <selection activeCell="K10" sqref="K10"/>
    </sheetView>
  </sheetViews>
  <sheetFormatPr defaultColWidth="9.109375" defaultRowHeight="13.8" x14ac:dyDescent="0.25"/>
  <cols>
    <col min="1" max="1" width="46" style="1" customWidth="1"/>
    <col min="2" max="2" width="17.44140625" style="1" customWidth="1"/>
    <col min="3" max="3" width="19.33203125" style="1" bestFit="1" customWidth="1"/>
    <col min="4" max="4" width="18.109375" style="1" bestFit="1" customWidth="1"/>
    <col min="5" max="20" width="9.109375" style="1"/>
    <col min="21" max="22" width="0" style="1" hidden="1" customWidth="1"/>
    <col min="23" max="16384" width="9.109375" style="1"/>
  </cols>
  <sheetData>
    <row r="1" spans="1:21" ht="26.25" customHeight="1" x14ac:dyDescent="0.25">
      <c r="A1" s="189" t="s">
        <v>248</v>
      </c>
      <c r="B1" s="189"/>
      <c r="C1" s="189"/>
      <c r="D1" s="189"/>
      <c r="E1" s="35" t="s">
        <v>78</v>
      </c>
      <c r="U1" s="1" t="s">
        <v>352</v>
      </c>
    </row>
    <row r="2" spans="1:21" ht="26.25" customHeight="1" x14ac:dyDescent="0.25">
      <c r="A2" s="190" t="s">
        <v>251</v>
      </c>
      <c r="B2" s="190"/>
      <c r="C2" s="190"/>
      <c r="D2" s="190"/>
      <c r="E2" s="35"/>
      <c r="U2" s="1" t="s">
        <v>353</v>
      </c>
    </row>
    <row r="3" spans="1:21" s="152" customFormat="1" ht="26.25" customHeight="1" thickBot="1" x14ac:dyDescent="0.35">
      <c r="A3" s="153" t="s">
        <v>351</v>
      </c>
      <c r="B3" s="154" t="s">
        <v>352</v>
      </c>
      <c r="C3" s="191"/>
      <c r="D3" s="191"/>
      <c r="U3" s="152" t="s">
        <v>354</v>
      </c>
    </row>
    <row r="4" spans="1:21" ht="16.2" thickBot="1" x14ac:dyDescent="0.3">
      <c r="A4" s="155" t="s">
        <v>252</v>
      </c>
      <c r="B4" s="180" t="s">
        <v>350</v>
      </c>
      <c r="C4" s="180"/>
      <c r="D4" s="180"/>
      <c r="U4" s="1" t="s">
        <v>355</v>
      </c>
    </row>
    <row r="5" spans="1:21" ht="15" x14ac:dyDescent="0.25">
      <c r="A5" s="23"/>
      <c r="B5" s="23">
        <v>2018</v>
      </c>
      <c r="C5" s="23">
        <v>2019</v>
      </c>
      <c r="D5" s="23">
        <v>2020</v>
      </c>
      <c r="U5" s="1" t="s">
        <v>356</v>
      </c>
    </row>
    <row r="6" spans="1:21" ht="16.2" thickBot="1" x14ac:dyDescent="0.3">
      <c r="A6" s="181" t="s">
        <v>253</v>
      </c>
      <c r="B6" s="181"/>
      <c r="C6" s="181"/>
      <c r="D6" s="181"/>
    </row>
    <row r="7" spans="1:21" ht="30" x14ac:dyDescent="0.25">
      <c r="A7" s="27" t="s">
        <v>254</v>
      </c>
      <c r="B7" s="173"/>
      <c r="C7" s="173"/>
      <c r="D7" s="175"/>
    </row>
    <row r="8" spans="1:21" s="79" customFormat="1" ht="12.75" customHeight="1" thickBot="1" x14ac:dyDescent="0.3">
      <c r="A8" s="109" t="s">
        <v>44</v>
      </c>
      <c r="B8" s="174"/>
      <c r="C8" s="174"/>
      <c r="D8" s="176"/>
    </row>
    <row r="9" spans="1:21" ht="30" x14ac:dyDescent="0.25">
      <c r="A9" s="27" t="s">
        <v>255</v>
      </c>
      <c r="B9" s="173"/>
      <c r="C9" s="173"/>
      <c r="D9" s="175"/>
    </row>
    <row r="10" spans="1:21" s="79" customFormat="1" ht="12.75" customHeight="1" thickBot="1" x14ac:dyDescent="0.3">
      <c r="A10" s="109" t="s">
        <v>45</v>
      </c>
      <c r="B10" s="174"/>
      <c r="C10" s="174"/>
      <c r="D10" s="176"/>
    </row>
    <row r="11" spans="1:21" ht="15" x14ac:dyDescent="0.25">
      <c r="A11" s="27" t="s">
        <v>256</v>
      </c>
      <c r="B11" s="182">
        <f>B7-B9</f>
        <v>0</v>
      </c>
      <c r="C11" s="182">
        <f t="shared" ref="C11:D11" si="0">C7-C9</f>
        <v>0</v>
      </c>
      <c r="D11" s="182">
        <f t="shared" si="0"/>
        <v>0</v>
      </c>
    </row>
    <row r="12" spans="1:21" s="79" customFormat="1" ht="13.2" x14ac:dyDescent="0.25">
      <c r="A12" s="109" t="s">
        <v>46</v>
      </c>
      <c r="B12" s="182"/>
      <c r="C12" s="182"/>
      <c r="D12" s="182"/>
    </row>
    <row r="13" spans="1:21" s="79" customFormat="1" thickBot="1" x14ac:dyDescent="0.3">
      <c r="A13" s="177"/>
      <c r="B13" s="178"/>
      <c r="C13" s="178"/>
      <c r="D13" s="179"/>
    </row>
    <row r="14" spans="1:21" ht="30" x14ac:dyDescent="0.25">
      <c r="A14" s="27" t="s">
        <v>377</v>
      </c>
      <c r="B14" s="173"/>
      <c r="C14" s="173"/>
      <c r="D14" s="175"/>
    </row>
    <row r="15" spans="1:21" s="79" customFormat="1" ht="12.75" customHeight="1" thickBot="1" x14ac:dyDescent="0.3">
      <c r="A15" s="109" t="s">
        <v>47</v>
      </c>
      <c r="B15" s="174"/>
      <c r="C15" s="174"/>
      <c r="D15" s="176"/>
    </row>
    <row r="16" spans="1:21" ht="30" x14ac:dyDescent="0.25">
      <c r="A16" s="27" t="s">
        <v>257</v>
      </c>
      <c r="B16" s="173"/>
      <c r="C16" s="173"/>
      <c r="D16" s="175"/>
    </row>
    <row r="17" spans="1:4" s="79" customFormat="1" ht="12.75" customHeight="1" thickBot="1" x14ac:dyDescent="0.3">
      <c r="A17" s="109" t="s">
        <v>48</v>
      </c>
      <c r="B17" s="174"/>
      <c r="C17" s="174"/>
      <c r="D17" s="176"/>
    </row>
    <row r="18" spans="1:4" ht="15" x14ac:dyDescent="0.25">
      <c r="A18" s="27" t="s">
        <v>258</v>
      </c>
      <c r="B18" s="182">
        <f t="shared" ref="B18" si="1">B14-B16</f>
        <v>0</v>
      </c>
      <c r="C18" s="182">
        <f t="shared" ref="C18:D18" si="2">C14-C16</f>
        <v>0</v>
      </c>
      <c r="D18" s="182">
        <f t="shared" si="2"/>
        <v>0</v>
      </c>
    </row>
    <row r="19" spans="1:4" s="79" customFormat="1" ht="13.2" x14ac:dyDescent="0.25">
      <c r="A19" s="109" t="s">
        <v>118</v>
      </c>
      <c r="B19" s="182"/>
      <c r="C19" s="182"/>
      <c r="D19" s="182"/>
    </row>
    <row r="20" spans="1:4" ht="16.2" thickBot="1" x14ac:dyDescent="0.3">
      <c r="A20" s="181" t="s">
        <v>259</v>
      </c>
      <c r="B20" s="181"/>
      <c r="C20" s="181"/>
      <c r="D20" s="181"/>
    </row>
    <row r="21" spans="1:4" ht="15.6" x14ac:dyDescent="0.25">
      <c r="A21" s="27" t="s">
        <v>260</v>
      </c>
      <c r="B21" s="173"/>
      <c r="C21" s="173"/>
      <c r="D21" s="175"/>
    </row>
    <row r="22" spans="1:4" s="79" customFormat="1" ht="12.75" customHeight="1" thickBot="1" x14ac:dyDescent="0.3">
      <c r="A22" s="109" t="s">
        <v>49</v>
      </c>
      <c r="B22" s="174"/>
      <c r="C22" s="174"/>
      <c r="D22" s="176"/>
    </row>
    <row r="23" spans="1:4" ht="30" x14ac:dyDescent="0.25">
      <c r="A23" s="27" t="s">
        <v>379</v>
      </c>
      <c r="B23" s="173"/>
      <c r="C23" s="173"/>
      <c r="D23" s="175"/>
    </row>
    <row r="24" spans="1:4" s="79" customFormat="1" ht="12.75" customHeight="1" thickBot="1" x14ac:dyDescent="0.3">
      <c r="A24" s="109" t="s">
        <v>50</v>
      </c>
      <c r="B24" s="174"/>
      <c r="C24" s="174"/>
      <c r="D24" s="176"/>
    </row>
    <row r="25" spans="1:4" s="79" customFormat="1" ht="15" x14ac:dyDescent="0.25">
      <c r="A25" s="27" t="s">
        <v>261</v>
      </c>
      <c r="B25" s="192"/>
      <c r="C25" s="192"/>
      <c r="D25" s="194"/>
    </row>
    <row r="26" spans="1:4" s="79" customFormat="1" ht="12.75" customHeight="1" thickBot="1" x14ac:dyDescent="0.3">
      <c r="A26" s="109" t="s">
        <v>119</v>
      </c>
      <c r="B26" s="193"/>
      <c r="C26" s="193"/>
      <c r="D26" s="195"/>
    </row>
    <row r="27" spans="1:4" ht="30" x14ac:dyDescent="0.25">
      <c r="A27" s="27" t="s">
        <v>262</v>
      </c>
      <c r="B27" s="182">
        <f>B23-B25</f>
        <v>0</v>
      </c>
      <c r="C27" s="182">
        <f t="shared" ref="C27:D27" si="3">C23-C25</f>
        <v>0</v>
      </c>
      <c r="D27" s="182">
        <f t="shared" si="3"/>
        <v>0</v>
      </c>
    </row>
    <row r="28" spans="1:4" s="79" customFormat="1" ht="12.75" customHeight="1" x14ac:dyDescent="0.25">
      <c r="A28" s="109" t="s">
        <v>51</v>
      </c>
      <c r="B28" s="182"/>
      <c r="C28" s="182"/>
      <c r="D28" s="182"/>
    </row>
    <row r="29" spans="1:4" ht="29.4" customHeight="1" x14ac:dyDescent="0.25">
      <c r="A29" s="112" t="s">
        <v>266</v>
      </c>
    </row>
    <row r="30" spans="1:4" ht="21.6" thickBot="1" x14ac:dyDescent="0.3">
      <c r="A30" s="188" t="s">
        <v>263</v>
      </c>
      <c r="B30" s="171"/>
      <c r="C30" s="171"/>
      <c r="D30" s="171"/>
    </row>
    <row r="31" spans="1:4" ht="34.950000000000003" customHeight="1" thickBot="1" x14ac:dyDescent="0.3">
      <c r="A31" s="20" t="s">
        <v>264</v>
      </c>
      <c r="B31" s="21" t="s">
        <v>186</v>
      </c>
      <c r="C31" s="21" t="s">
        <v>357</v>
      </c>
      <c r="D31" s="22" t="s">
        <v>265</v>
      </c>
    </row>
    <row r="32" spans="1:4" ht="15" x14ac:dyDescent="0.25">
      <c r="A32" s="110">
        <f>B5</f>
        <v>2018</v>
      </c>
      <c r="B32" s="150">
        <f>B21</f>
        <v>0</v>
      </c>
      <c r="C32" s="29"/>
      <c r="D32" s="107">
        <f>B32*C32</f>
        <v>0</v>
      </c>
    </row>
    <row r="33" spans="1:4" ht="15" x14ac:dyDescent="0.25">
      <c r="A33" s="111">
        <f>C5</f>
        <v>2019</v>
      </c>
      <c r="B33" s="151">
        <f>C21</f>
        <v>0</v>
      </c>
      <c r="C33" s="28"/>
      <c r="D33" s="107">
        <f t="shared" ref="D33:D34" si="4">B33*C33</f>
        <v>0</v>
      </c>
    </row>
    <row r="34" spans="1:4" ht="15" x14ac:dyDescent="0.25">
      <c r="A34" s="111">
        <f>D5</f>
        <v>2020</v>
      </c>
      <c r="B34" s="151">
        <f>D21</f>
        <v>0</v>
      </c>
      <c r="C34" s="28"/>
      <c r="D34" s="107">
        <f t="shared" si="4"/>
        <v>0</v>
      </c>
    </row>
    <row r="35" spans="1:4" ht="15.6" x14ac:dyDescent="0.25">
      <c r="A35" s="184" t="s">
        <v>267</v>
      </c>
      <c r="B35" s="184"/>
      <c r="C35" s="184"/>
      <c r="D35" s="108">
        <f>AVERAGE(D32,D33,D34)</f>
        <v>0</v>
      </c>
    </row>
    <row r="36" spans="1:4" ht="15" x14ac:dyDescent="0.25">
      <c r="A36" s="13"/>
    </row>
    <row r="37" spans="1:4" s="113" customFormat="1" ht="88.2" customHeight="1" x14ac:dyDescent="0.3">
      <c r="A37" s="185" t="s">
        <v>268</v>
      </c>
      <c r="B37" s="186"/>
      <c r="C37" s="186"/>
      <c r="D37" s="186"/>
    </row>
    <row r="38" spans="1:4" s="79" customFormat="1" ht="13.2" x14ac:dyDescent="0.25">
      <c r="A38" s="187"/>
      <c r="B38" s="187"/>
      <c r="C38" s="187"/>
      <c r="D38" s="187"/>
    </row>
    <row r="39" spans="1:4" s="79" customFormat="1" ht="33" customHeight="1" x14ac:dyDescent="0.25">
      <c r="A39" s="183"/>
      <c r="B39" s="183"/>
      <c r="C39" s="183"/>
      <c r="D39" s="183"/>
    </row>
    <row r="40" spans="1:4" ht="28.5" customHeight="1" x14ac:dyDescent="0.25"/>
  </sheetData>
  <mergeCells count="42">
    <mergeCell ref="A1:D1"/>
    <mergeCell ref="A2:D2"/>
    <mergeCell ref="C3:D3"/>
    <mergeCell ref="B25:B26"/>
    <mergeCell ref="C25:C26"/>
    <mergeCell ref="D25:D26"/>
    <mergeCell ref="B18:B19"/>
    <mergeCell ref="C18:C19"/>
    <mergeCell ref="D18:D19"/>
    <mergeCell ref="A20:D20"/>
    <mergeCell ref="B21:B22"/>
    <mergeCell ref="C21:C22"/>
    <mergeCell ref="D21:D22"/>
    <mergeCell ref="B23:B24"/>
    <mergeCell ref="C23:C24"/>
    <mergeCell ref="D23:D24"/>
    <mergeCell ref="A39:D39"/>
    <mergeCell ref="B27:B28"/>
    <mergeCell ref="C27:C28"/>
    <mergeCell ref="D27:D28"/>
    <mergeCell ref="A35:C35"/>
    <mergeCell ref="A37:D37"/>
    <mergeCell ref="A38:D38"/>
    <mergeCell ref="A30:D30"/>
    <mergeCell ref="A13:D13"/>
    <mergeCell ref="B4:D4"/>
    <mergeCell ref="A6:D6"/>
    <mergeCell ref="B7:B8"/>
    <mergeCell ref="C7:C8"/>
    <mergeCell ref="D7:D8"/>
    <mergeCell ref="B9:B10"/>
    <mergeCell ref="C9:C10"/>
    <mergeCell ref="D9:D10"/>
    <mergeCell ref="B11:B12"/>
    <mergeCell ref="C11:C12"/>
    <mergeCell ref="D11:D12"/>
    <mergeCell ref="B14:B15"/>
    <mergeCell ref="C14:C15"/>
    <mergeCell ref="D14:D15"/>
    <mergeCell ref="B16:B17"/>
    <mergeCell ref="C16:C17"/>
    <mergeCell ref="D16:D17"/>
  </mergeCells>
  <conditionalFormatting sqref="B7:D12 B14:D19 B21:D28 B32:B34">
    <cfRule type="expression" dxfId="4" priority="1">
      <formula>$B$3="RUB"</formula>
    </cfRule>
    <cfRule type="expression" dxfId="3" priority="2">
      <formula>$B$3="TRY"</formula>
    </cfRule>
    <cfRule type="expression" dxfId="2" priority="3">
      <formula>$B$3="GBP"</formula>
    </cfRule>
    <cfRule type="expression" dxfId="1" priority="4">
      <formula>$B$3="EUR"</formula>
    </cfRule>
    <cfRule type="expression" dxfId="0" priority="5">
      <formula>$B$3="USD"</formula>
    </cfRule>
  </conditionalFormatting>
  <dataValidations count="2">
    <dataValidation type="custom" allowBlank="1" showInputMessage="1" showErrorMessage="1" errorTitle="The amount should be in digits!" error="In this cel the amount should inly be indicated in digits!" promptTitle="Please enter the amount!" prompt="Please enter the amount in digits!" sqref="B7:D10 B14:D17 B21:D26">
      <formula1>ISNUMBER(VALUE(B7))</formula1>
    </dataValidation>
    <dataValidation type="list" allowBlank="1" showInputMessage="1" showErrorMessage="1" sqref="B3">
      <formula1>$U$1:$U$5</formula1>
    </dataValidation>
  </dataValidations>
  <hyperlinks>
    <hyperlink ref="E1" location="Anket!Print_Area" display="Anket"/>
  </hyperlinks>
  <printOptions horizontalCentered="1"/>
  <pageMargins left="0.23622047244094491" right="0.23622047244094491" top="0.74803149606299213" bottom="0.74803149606299213" header="0.31496062992125984" footer="0.31496062992125984"/>
  <pageSetup paperSize="9" scale="99" fitToHeight="0" orientation="portrait" horizontalDpi="1200" verticalDpi="1200" r:id="rId1"/>
  <headerFooter>
    <oddFooter>&amp;C&amp;"Arial,Курсив"&amp;10&amp;P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1"/>
  <sheetViews>
    <sheetView view="pageBreakPreview" topLeftCell="G1" zoomScaleNormal="100" zoomScaleSheetLayoutView="100" workbookViewId="0">
      <selection activeCell="K2" sqref="K2:K3"/>
    </sheetView>
  </sheetViews>
  <sheetFormatPr defaultColWidth="9.109375" defaultRowHeight="13.2" x14ac:dyDescent="0.25"/>
  <cols>
    <col min="1" max="1" width="4.5546875" style="2" customWidth="1"/>
    <col min="2" max="2" width="18.5546875" style="2" customWidth="1"/>
    <col min="3" max="3" width="20.44140625" style="2" customWidth="1"/>
    <col min="4" max="4" width="22.109375" style="2" customWidth="1"/>
    <col min="5" max="5" width="31.5546875" style="2" customWidth="1"/>
    <col min="6" max="6" width="37.88671875" style="2" customWidth="1"/>
    <col min="7" max="7" width="52.109375" style="2" customWidth="1"/>
    <col min="8" max="8" width="18.21875" style="2" customWidth="1"/>
    <col min="9" max="9" width="9.44140625" style="2" customWidth="1"/>
    <col min="10" max="10" width="13" style="2" customWidth="1"/>
    <col min="11" max="11" width="12.33203125" style="2" customWidth="1"/>
    <col min="12" max="12" width="10.6640625" style="2" customWidth="1"/>
    <col min="13" max="20" width="9.109375" style="2"/>
    <col min="21" max="22" width="0" style="2" hidden="1" customWidth="1"/>
    <col min="23" max="16384" width="9.109375" style="2"/>
  </cols>
  <sheetData>
    <row r="1" spans="1:21" ht="44.25" customHeight="1" x14ac:dyDescent="0.3">
      <c r="A1" s="189" t="s">
        <v>269</v>
      </c>
      <c r="B1" s="189"/>
      <c r="C1" s="189"/>
      <c r="D1" s="189"/>
      <c r="E1" s="189"/>
      <c r="F1" s="189"/>
      <c r="G1" s="189"/>
      <c r="H1" s="189"/>
      <c r="I1" s="189"/>
      <c r="J1" s="189"/>
      <c r="K1" s="189"/>
      <c r="L1"/>
      <c r="M1" s="35" t="s">
        <v>78</v>
      </c>
      <c r="U1" s="158" t="s">
        <v>360</v>
      </c>
    </row>
    <row r="2" spans="1:21" s="4" customFormat="1" ht="28.8" customHeight="1" x14ac:dyDescent="0.25">
      <c r="A2" s="200" t="s">
        <v>240</v>
      </c>
      <c r="B2" s="143" t="s">
        <v>359</v>
      </c>
      <c r="C2" s="143" t="s">
        <v>368</v>
      </c>
      <c r="D2" s="198" t="s">
        <v>338</v>
      </c>
      <c r="E2" s="198" t="s">
        <v>339</v>
      </c>
      <c r="F2" s="198" t="s">
        <v>358</v>
      </c>
      <c r="G2" s="198" t="s">
        <v>340</v>
      </c>
      <c r="H2" s="196" t="s">
        <v>343</v>
      </c>
      <c r="I2" s="196"/>
      <c r="J2" s="198" t="s">
        <v>365</v>
      </c>
      <c r="K2" s="198" t="s">
        <v>270</v>
      </c>
      <c r="L2" s="198" t="s">
        <v>271</v>
      </c>
      <c r="U2" s="2" t="s">
        <v>361</v>
      </c>
    </row>
    <row r="3" spans="1:21" ht="39.6" x14ac:dyDescent="0.25">
      <c r="A3" s="201"/>
      <c r="B3" s="159" t="s">
        <v>366</v>
      </c>
      <c r="C3" s="159" t="s">
        <v>367</v>
      </c>
      <c r="D3" s="199"/>
      <c r="E3" s="199"/>
      <c r="F3" s="199"/>
      <c r="G3" s="199"/>
      <c r="H3" s="144" t="s">
        <v>341</v>
      </c>
      <c r="I3" s="145" t="s">
        <v>342</v>
      </c>
      <c r="J3" s="199"/>
      <c r="K3" s="199"/>
      <c r="L3" s="199"/>
      <c r="U3" s="2" t="s">
        <v>362</v>
      </c>
    </row>
    <row r="4" spans="1:21" ht="13.2" customHeight="1" x14ac:dyDescent="0.25">
      <c r="A4" s="130">
        <v>1</v>
      </c>
      <c r="B4" s="141"/>
      <c r="C4" s="141"/>
      <c r="D4" s="31"/>
      <c r="E4" s="14"/>
      <c r="F4" s="156"/>
      <c r="G4" s="157"/>
      <c r="H4" s="157"/>
      <c r="I4" s="157"/>
      <c r="J4" s="157"/>
      <c r="K4" s="142"/>
      <c r="L4" s="130"/>
      <c r="U4" s="2" t="s">
        <v>363</v>
      </c>
    </row>
    <row r="5" spans="1:21" ht="13.8" customHeight="1" x14ac:dyDescent="0.25">
      <c r="A5" s="130">
        <v>2</v>
      </c>
      <c r="B5" s="141"/>
      <c r="C5" s="141"/>
      <c r="D5" s="31"/>
      <c r="E5" s="14"/>
      <c r="F5" s="156"/>
      <c r="G5" s="157"/>
      <c r="H5" s="157"/>
      <c r="I5" s="157"/>
      <c r="J5" s="157"/>
      <c r="K5" s="142"/>
      <c r="L5" s="130"/>
      <c r="U5" s="2" t="s">
        <v>364</v>
      </c>
    </row>
    <row r="6" spans="1:21" ht="13.2" customHeight="1" x14ac:dyDescent="0.25">
      <c r="A6" s="130">
        <v>3</v>
      </c>
      <c r="B6" s="141"/>
      <c r="C6" s="141"/>
      <c r="D6" s="31"/>
      <c r="E6" s="14"/>
      <c r="F6" s="156"/>
      <c r="G6" s="157"/>
      <c r="H6" s="157"/>
      <c r="I6" s="157"/>
      <c r="J6" s="157"/>
      <c r="K6" s="142"/>
      <c r="L6" s="130"/>
    </row>
    <row r="7" spans="1:21" ht="13.8" customHeight="1" x14ac:dyDescent="0.25">
      <c r="A7" s="130">
        <v>4</v>
      </c>
      <c r="B7" s="141"/>
      <c r="C7" s="141"/>
      <c r="D7" s="31"/>
      <c r="E7" s="14"/>
      <c r="F7" s="156"/>
      <c r="G7" s="157"/>
      <c r="H7" s="157"/>
      <c r="I7" s="157"/>
      <c r="J7" s="157"/>
      <c r="K7" s="142"/>
      <c r="L7" s="130"/>
    </row>
    <row r="8" spans="1:21" ht="13.2" customHeight="1" x14ac:dyDescent="0.25">
      <c r="A8" s="130">
        <v>5</v>
      </c>
      <c r="B8" s="141"/>
      <c r="C8" s="141"/>
      <c r="D8" s="31"/>
      <c r="E8" s="14"/>
      <c r="F8" s="156"/>
      <c r="G8" s="157"/>
      <c r="H8" s="157"/>
      <c r="I8" s="157"/>
      <c r="J8" s="157"/>
      <c r="K8" s="142"/>
      <c r="L8" s="130"/>
    </row>
    <row r="9" spans="1:21" ht="13.8" customHeight="1" x14ac:dyDescent="0.25">
      <c r="A9" s="130">
        <v>6</v>
      </c>
      <c r="B9" s="141"/>
      <c r="C9" s="141"/>
      <c r="D9" s="31"/>
      <c r="E9" s="14"/>
      <c r="F9" s="156"/>
      <c r="G9" s="157"/>
      <c r="H9" s="157"/>
      <c r="I9" s="157"/>
      <c r="J9" s="157"/>
      <c r="K9" s="142"/>
      <c r="L9" s="130"/>
    </row>
    <row r="10" spans="1:21" ht="13.2" customHeight="1" x14ac:dyDescent="0.25">
      <c r="A10" s="130">
        <v>7</v>
      </c>
      <c r="B10" s="141"/>
      <c r="C10" s="141"/>
      <c r="D10" s="31"/>
      <c r="E10" s="14"/>
      <c r="F10" s="156"/>
      <c r="G10" s="157"/>
      <c r="H10" s="157"/>
      <c r="I10" s="157"/>
      <c r="J10" s="157"/>
      <c r="K10" s="142"/>
      <c r="L10" s="130"/>
    </row>
    <row r="11" spans="1:21" ht="13.8" customHeight="1" x14ac:dyDescent="0.25">
      <c r="A11" s="130">
        <v>8</v>
      </c>
      <c r="B11" s="141"/>
      <c r="C11" s="141"/>
      <c r="D11" s="31"/>
      <c r="E11" s="14"/>
      <c r="F11" s="156"/>
      <c r="G11" s="157"/>
      <c r="H11" s="157"/>
      <c r="I11" s="157"/>
      <c r="J11" s="157"/>
      <c r="K11" s="142"/>
      <c r="L11" s="130"/>
    </row>
    <row r="12" spans="1:21" ht="13.2" customHeight="1" x14ac:dyDescent="0.25">
      <c r="A12" s="130">
        <v>9</v>
      </c>
      <c r="B12" s="141"/>
      <c r="C12" s="141"/>
      <c r="D12" s="31"/>
      <c r="E12" s="14"/>
      <c r="F12" s="156"/>
      <c r="G12" s="157"/>
      <c r="H12" s="157"/>
      <c r="I12" s="157"/>
      <c r="J12" s="157"/>
      <c r="K12" s="142"/>
      <c r="L12" s="130"/>
    </row>
    <row r="13" spans="1:21" ht="13.8" customHeight="1" x14ac:dyDescent="0.25">
      <c r="A13" s="130">
        <v>10</v>
      </c>
      <c r="B13" s="141"/>
      <c r="C13" s="141"/>
      <c r="D13" s="31"/>
      <c r="E13" s="14"/>
      <c r="F13" s="156"/>
      <c r="G13" s="157"/>
      <c r="H13" s="157"/>
      <c r="I13" s="157"/>
      <c r="J13" s="157"/>
      <c r="K13" s="142"/>
      <c r="L13" s="130"/>
    </row>
    <row r="14" spans="1:21" ht="13.2" customHeight="1" x14ac:dyDescent="0.25">
      <c r="A14" s="130">
        <v>11</v>
      </c>
      <c r="B14" s="141"/>
      <c r="C14" s="141"/>
      <c r="D14" s="31"/>
      <c r="E14" s="14"/>
      <c r="F14" s="156"/>
      <c r="G14" s="157"/>
      <c r="H14" s="157"/>
      <c r="I14" s="157"/>
      <c r="J14" s="157"/>
      <c r="K14" s="142"/>
      <c r="L14" s="130"/>
    </row>
    <row r="15" spans="1:21" ht="13.8" customHeight="1" x14ac:dyDescent="0.25">
      <c r="A15" s="130">
        <v>12</v>
      </c>
      <c r="B15" s="141"/>
      <c r="C15" s="141"/>
      <c r="D15" s="31"/>
      <c r="E15" s="14"/>
      <c r="F15" s="156"/>
      <c r="G15" s="157"/>
      <c r="H15" s="157"/>
      <c r="I15" s="157"/>
      <c r="J15" s="157"/>
      <c r="K15" s="142"/>
      <c r="L15" s="130"/>
    </row>
    <row r="16" spans="1:21" ht="13.2" customHeight="1" x14ac:dyDescent="0.25">
      <c r="A16" s="130">
        <v>13</v>
      </c>
      <c r="B16" s="141"/>
      <c r="C16" s="141"/>
      <c r="D16" s="31"/>
      <c r="E16" s="14"/>
      <c r="F16" s="156"/>
      <c r="G16" s="157"/>
      <c r="H16" s="157"/>
      <c r="I16" s="157"/>
      <c r="J16" s="157"/>
      <c r="K16" s="142"/>
      <c r="L16" s="130"/>
    </row>
    <row r="17" spans="1:12" ht="13.8" customHeight="1" x14ac:dyDescent="0.25">
      <c r="A17" s="130">
        <v>14</v>
      </c>
      <c r="B17" s="141"/>
      <c r="C17" s="141"/>
      <c r="D17" s="31"/>
      <c r="E17" s="14"/>
      <c r="F17" s="156"/>
      <c r="G17" s="157"/>
      <c r="H17" s="157"/>
      <c r="I17" s="157"/>
      <c r="J17" s="157"/>
      <c r="K17" s="142"/>
      <c r="L17" s="130"/>
    </row>
    <row r="18" spans="1:12" ht="13.2" customHeight="1" x14ac:dyDescent="0.25">
      <c r="A18" s="130">
        <v>15</v>
      </c>
      <c r="B18" s="141"/>
      <c r="C18" s="141"/>
      <c r="D18" s="31"/>
      <c r="E18" s="14"/>
      <c r="F18" s="156"/>
      <c r="G18" s="157"/>
      <c r="H18" s="157"/>
      <c r="I18" s="157"/>
      <c r="J18" s="157"/>
      <c r="K18" s="142"/>
      <c r="L18" s="130"/>
    </row>
    <row r="19" spans="1:12" ht="13.8" customHeight="1" x14ac:dyDescent="0.25">
      <c r="A19" s="130">
        <v>16</v>
      </c>
      <c r="B19" s="141"/>
      <c r="C19" s="141"/>
      <c r="D19" s="31"/>
      <c r="E19" s="14"/>
      <c r="F19" s="156"/>
      <c r="G19" s="157"/>
      <c r="H19" s="157"/>
      <c r="I19" s="157"/>
      <c r="J19" s="157"/>
      <c r="K19" s="142"/>
      <c r="L19" s="130"/>
    </row>
    <row r="20" spans="1:12" ht="13.2" customHeight="1" x14ac:dyDescent="0.25">
      <c r="A20" s="130">
        <v>17</v>
      </c>
      <c r="B20" s="141"/>
      <c r="C20" s="141"/>
      <c r="D20" s="31"/>
      <c r="E20" s="14"/>
      <c r="F20" s="156"/>
      <c r="G20" s="157"/>
      <c r="H20" s="157"/>
      <c r="I20" s="157"/>
      <c r="J20" s="157"/>
      <c r="K20" s="142"/>
      <c r="L20" s="130"/>
    </row>
    <row r="21" spans="1:12" ht="13.8" customHeight="1" x14ac:dyDescent="0.25">
      <c r="A21" s="130">
        <v>18</v>
      </c>
      <c r="B21" s="141"/>
      <c r="C21" s="141"/>
      <c r="D21" s="31"/>
      <c r="E21" s="14"/>
      <c r="F21" s="156"/>
      <c r="G21" s="157"/>
      <c r="H21" s="157"/>
      <c r="I21" s="157"/>
      <c r="J21" s="157"/>
      <c r="K21" s="142"/>
      <c r="L21" s="130"/>
    </row>
    <row r="22" spans="1:12" ht="13.2" customHeight="1" x14ac:dyDescent="0.25">
      <c r="A22" s="130">
        <v>19</v>
      </c>
      <c r="B22" s="141"/>
      <c r="C22" s="141"/>
      <c r="D22" s="31"/>
      <c r="E22" s="14"/>
      <c r="F22" s="156"/>
      <c r="G22" s="157"/>
      <c r="H22" s="157"/>
      <c r="I22" s="157"/>
      <c r="J22" s="157"/>
      <c r="K22" s="142"/>
      <c r="L22" s="130"/>
    </row>
    <row r="23" spans="1:12" ht="13.8" customHeight="1" x14ac:dyDescent="0.25">
      <c r="A23" s="130">
        <v>20</v>
      </c>
      <c r="B23" s="141"/>
      <c r="C23" s="141"/>
      <c r="D23" s="31"/>
      <c r="E23" s="14"/>
      <c r="F23" s="156"/>
      <c r="G23" s="157"/>
      <c r="H23" s="157"/>
      <c r="I23" s="157"/>
      <c r="J23" s="157"/>
      <c r="K23" s="142"/>
      <c r="L23" s="130"/>
    </row>
    <row r="24" spans="1:12" ht="13.2" customHeight="1" x14ac:dyDescent="0.25">
      <c r="A24" s="130">
        <v>21</v>
      </c>
      <c r="B24" s="141"/>
      <c r="C24" s="141"/>
      <c r="D24" s="31"/>
      <c r="E24" s="14"/>
      <c r="F24" s="156"/>
      <c r="G24" s="157"/>
      <c r="H24" s="157"/>
      <c r="I24" s="157"/>
      <c r="J24" s="157"/>
      <c r="K24" s="142"/>
      <c r="L24" s="130"/>
    </row>
    <row r="25" spans="1:12" ht="13.8" customHeight="1" x14ac:dyDescent="0.25">
      <c r="A25" s="130">
        <v>22</v>
      </c>
      <c r="B25" s="141"/>
      <c r="C25" s="141"/>
      <c r="D25" s="31"/>
      <c r="E25" s="14"/>
      <c r="F25" s="156"/>
      <c r="G25" s="157"/>
      <c r="H25" s="157"/>
      <c r="I25" s="157"/>
      <c r="J25" s="157"/>
      <c r="K25" s="142"/>
      <c r="L25" s="130"/>
    </row>
    <row r="26" spans="1:12" ht="13.2" customHeight="1" x14ac:dyDescent="0.25">
      <c r="A26" s="130">
        <v>23</v>
      </c>
      <c r="B26" s="141"/>
      <c r="C26" s="141"/>
      <c r="D26" s="31"/>
      <c r="E26" s="14"/>
      <c r="F26" s="156"/>
      <c r="G26" s="157"/>
      <c r="H26" s="157"/>
      <c r="I26" s="157"/>
      <c r="J26" s="157"/>
      <c r="K26" s="142"/>
      <c r="L26" s="130"/>
    </row>
    <row r="27" spans="1:12" ht="13.8" customHeight="1" x14ac:dyDescent="0.25">
      <c r="A27" s="130">
        <v>24</v>
      </c>
      <c r="B27" s="141"/>
      <c r="C27" s="141"/>
      <c r="D27" s="31"/>
      <c r="E27" s="14"/>
      <c r="F27" s="156"/>
      <c r="G27" s="157"/>
      <c r="H27" s="157"/>
      <c r="I27" s="157"/>
      <c r="J27" s="157"/>
      <c r="K27" s="142"/>
      <c r="L27" s="130"/>
    </row>
    <row r="28" spans="1:12" ht="13.2" customHeight="1" x14ac:dyDescent="0.25">
      <c r="A28" s="130">
        <v>25</v>
      </c>
      <c r="B28" s="141"/>
      <c r="C28" s="141"/>
      <c r="D28" s="31"/>
      <c r="E28" s="14"/>
      <c r="F28" s="156"/>
      <c r="G28" s="157"/>
      <c r="H28" s="157"/>
      <c r="I28" s="157"/>
      <c r="J28" s="157"/>
      <c r="K28" s="142"/>
      <c r="L28" s="130"/>
    </row>
    <row r="29" spans="1:12" ht="13.8" customHeight="1" x14ac:dyDescent="0.25">
      <c r="A29" s="130">
        <v>26</v>
      </c>
      <c r="B29" s="141"/>
      <c r="C29" s="141"/>
      <c r="D29" s="31"/>
      <c r="E29" s="14"/>
      <c r="F29" s="156"/>
      <c r="G29" s="157"/>
      <c r="H29" s="157"/>
      <c r="I29" s="157"/>
      <c r="J29" s="157"/>
      <c r="K29" s="142"/>
      <c r="L29" s="130"/>
    </row>
    <row r="30" spans="1:12" ht="13.2" customHeight="1" x14ac:dyDescent="0.25">
      <c r="A30" s="130">
        <v>27</v>
      </c>
      <c r="B30" s="141"/>
      <c r="C30" s="141"/>
      <c r="D30" s="31"/>
      <c r="E30" s="14"/>
      <c r="F30" s="156"/>
      <c r="G30" s="157"/>
      <c r="H30" s="157"/>
      <c r="I30" s="157"/>
      <c r="J30" s="157"/>
      <c r="K30" s="142"/>
      <c r="L30" s="130"/>
    </row>
    <row r="31" spans="1:12" ht="13.8" customHeight="1" x14ac:dyDescent="0.25">
      <c r="A31" s="130">
        <v>28</v>
      </c>
      <c r="B31" s="141"/>
      <c r="C31" s="141"/>
      <c r="D31" s="31"/>
      <c r="E31" s="14"/>
      <c r="F31" s="156"/>
      <c r="G31" s="157"/>
      <c r="H31" s="157"/>
      <c r="I31" s="157"/>
      <c r="J31" s="157"/>
      <c r="K31" s="142"/>
      <c r="L31" s="130"/>
    </row>
    <row r="32" spans="1:12" ht="13.2" customHeight="1" x14ac:dyDescent="0.25">
      <c r="A32" s="130">
        <v>29</v>
      </c>
      <c r="B32" s="141"/>
      <c r="C32" s="141"/>
      <c r="D32" s="31"/>
      <c r="E32" s="14"/>
      <c r="F32" s="156"/>
      <c r="G32" s="157"/>
      <c r="H32" s="157"/>
      <c r="I32" s="157"/>
      <c r="J32" s="157"/>
      <c r="K32" s="142"/>
      <c r="L32" s="130"/>
    </row>
    <row r="33" spans="1:12" ht="13.8" customHeight="1" x14ac:dyDescent="0.25">
      <c r="A33" s="130">
        <v>30</v>
      </c>
      <c r="B33" s="141"/>
      <c r="C33" s="141"/>
      <c r="D33" s="31"/>
      <c r="E33" s="14"/>
      <c r="F33" s="156"/>
      <c r="G33" s="157"/>
      <c r="H33" s="157"/>
      <c r="I33" s="157"/>
      <c r="J33" s="157"/>
      <c r="K33" s="142"/>
      <c r="L33" s="130"/>
    </row>
    <row r="34" spans="1:12" ht="13.2" customHeight="1" x14ac:dyDescent="0.25">
      <c r="A34" s="130">
        <v>31</v>
      </c>
      <c r="B34" s="141"/>
      <c r="C34" s="141"/>
      <c r="D34" s="31"/>
      <c r="E34" s="14"/>
      <c r="F34" s="156"/>
      <c r="G34" s="157"/>
      <c r="H34" s="157"/>
      <c r="I34" s="157"/>
      <c r="J34" s="157"/>
      <c r="K34" s="142"/>
      <c r="L34" s="130"/>
    </row>
    <row r="35" spans="1:12" ht="13.8" customHeight="1" x14ac:dyDescent="0.25">
      <c r="A35" s="130">
        <v>32</v>
      </c>
      <c r="B35" s="141"/>
      <c r="C35" s="141"/>
      <c r="D35" s="31"/>
      <c r="E35" s="14"/>
      <c r="F35" s="156"/>
      <c r="G35" s="157"/>
      <c r="H35" s="157"/>
      <c r="I35" s="157"/>
      <c r="J35" s="157"/>
      <c r="K35" s="142"/>
      <c r="L35" s="130"/>
    </row>
    <row r="36" spans="1:12" ht="13.2" customHeight="1" x14ac:dyDescent="0.25">
      <c r="A36" s="130">
        <v>33</v>
      </c>
      <c r="B36" s="141"/>
      <c r="C36" s="141"/>
      <c r="D36" s="31"/>
      <c r="E36" s="14"/>
      <c r="F36" s="156"/>
      <c r="G36" s="157"/>
      <c r="H36" s="157"/>
      <c r="I36" s="157"/>
      <c r="J36" s="157"/>
      <c r="K36" s="142"/>
      <c r="L36" s="130"/>
    </row>
    <row r="37" spans="1:12" ht="13.8" customHeight="1" x14ac:dyDescent="0.25">
      <c r="A37" s="130">
        <v>34</v>
      </c>
      <c r="B37" s="141"/>
      <c r="C37" s="141"/>
      <c r="D37" s="31"/>
      <c r="E37" s="14"/>
      <c r="F37" s="156"/>
      <c r="G37" s="157"/>
      <c r="H37" s="157"/>
      <c r="I37" s="157"/>
      <c r="J37" s="157"/>
      <c r="K37" s="142"/>
      <c r="L37" s="130"/>
    </row>
    <row r="38" spans="1:12" x14ac:dyDescent="0.25">
      <c r="A38" s="130">
        <v>35</v>
      </c>
      <c r="B38" s="141"/>
      <c r="C38" s="141"/>
      <c r="D38" s="31"/>
      <c r="E38" s="14"/>
      <c r="F38" s="156"/>
      <c r="G38" s="157"/>
      <c r="H38" s="157"/>
      <c r="I38" s="157"/>
      <c r="J38" s="157"/>
      <c r="K38" s="142"/>
      <c r="L38" s="130"/>
    </row>
    <row r="39" spans="1:12" x14ac:dyDescent="0.25">
      <c r="A39" s="124"/>
      <c r="B39" s="124"/>
      <c r="C39" s="124"/>
      <c r="D39" s="124"/>
      <c r="E39" s="125"/>
      <c r="F39" s="125"/>
      <c r="G39" s="126"/>
      <c r="H39" s="126"/>
      <c r="I39" s="124"/>
      <c r="J39" s="124"/>
      <c r="K39" s="124"/>
      <c r="L39" s="124"/>
    </row>
    <row r="41" spans="1:12" ht="73.95" customHeight="1" x14ac:dyDescent="0.25">
      <c r="A41" s="197" t="s">
        <v>272</v>
      </c>
      <c r="B41" s="197"/>
      <c r="C41" s="197"/>
      <c r="D41" s="197"/>
      <c r="E41" s="197"/>
      <c r="F41" s="197"/>
      <c r="G41" s="197"/>
      <c r="H41" s="197"/>
      <c r="I41" s="197"/>
      <c r="J41" s="197"/>
      <c r="K41" s="197"/>
      <c r="L41" s="197"/>
    </row>
  </sheetData>
  <mergeCells count="11">
    <mergeCell ref="A1:K1"/>
    <mergeCell ref="H2:I2"/>
    <mergeCell ref="A41:L41"/>
    <mergeCell ref="D2:D3"/>
    <mergeCell ref="E2:E3"/>
    <mergeCell ref="F2:F3"/>
    <mergeCell ref="G2:G3"/>
    <mergeCell ref="K2:K3"/>
    <mergeCell ref="L2:L3"/>
    <mergeCell ref="J2:J3"/>
    <mergeCell ref="A2:A3"/>
  </mergeCells>
  <dataValidations count="3">
    <dataValidation type="list" allowBlank="1" showInputMessage="1" showErrorMessage="1" sqref="I2">
      <formula1>$R$1:$R$6</formula1>
    </dataValidation>
    <dataValidation type="date" operator="greaterThan" allowBlank="1" showInputMessage="1" showErrorMessage="1" errorTitle="Date format!" error="Date format is wrong! Please enter the date in the format specified as an example in the title of this column!" promptTitle="Date format!" prompt="Please enter date in the format specified as an example in the title of this column!" sqref="B4:C38">
      <formula1>18264</formula1>
    </dataValidation>
    <dataValidation type="list" allowBlank="1" showInputMessage="1" showErrorMessage="1" sqref="L4:L38">
      <formula1>$U$1:$U$5</formula1>
    </dataValidation>
  </dataValidations>
  <hyperlinks>
    <hyperlink ref="M1" location="Anket!Print_Area" display="Anket"/>
  </hyperlinks>
  <printOptions horizontalCentered="1"/>
  <pageMargins left="0.23622047244094491" right="0.23622047244094491" top="0.74803149606299213" bottom="0.74803149606299213" header="0.31496062992125984" footer="0.31496062992125984"/>
  <pageSetup paperSize="9" scale="57" fitToHeight="0" orientation="landscape" horizontalDpi="1200" verticalDpi="1200" r:id="rId1"/>
  <headerFooter>
    <oddFooter>&amp;C&amp;"Arial,Курсив"&amp;10&amp;P /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'3.F-2'!$U$1:$U$5</xm:f>
          </x14:formula1>
          <xm:sqref>I4:J38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1"/>
  <sheetViews>
    <sheetView view="pageBreakPreview" zoomScaleNormal="100" zoomScaleSheetLayoutView="100" workbookViewId="0">
      <selection activeCell="F3" sqref="F3"/>
    </sheetView>
  </sheetViews>
  <sheetFormatPr defaultColWidth="9.109375" defaultRowHeight="13.8" x14ac:dyDescent="0.25"/>
  <cols>
    <col min="1" max="1" width="6" style="1" bestFit="1" customWidth="1"/>
    <col min="2" max="2" width="26.109375" style="1" customWidth="1"/>
    <col min="3" max="6" width="20.109375" style="1" customWidth="1"/>
    <col min="7" max="7" width="12.44140625" style="1" customWidth="1"/>
    <col min="8" max="13" width="9.109375" style="1"/>
    <col min="14" max="14" width="12.33203125" style="1" hidden="1" customWidth="1"/>
    <col min="15" max="16" width="9.109375" style="1" hidden="1" customWidth="1"/>
    <col min="17" max="19" width="0" style="1" hidden="1" customWidth="1"/>
    <col min="20" max="16384" width="9.109375" style="1"/>
  </cols>
  <sheetData>
    <row r="1" spans="1:17" ht="33" customHeight="1" thickBot="1" x14ac:dyDescent="0.3">
      <c r="A1" s="189" t="s">
        <v>273</v>
      </c>
      <c r="B1" s="189"/>
      <c r="C1" s="189"/>
      <c r="D1" s="189"/>
      <c r="E1" s="189"/>
      <c r="F1" s="189"/>
      <c r="G1" s="189"/>
      <c r="H1" s="35"/>
      <c r="N1" s="1" t="s">
        <v>369</v>
      </c>
      <c r="O1" s="1" t="s">
        <v>372</v>
      </c>
      <c r="Q1" s="1" t="s">
        <v>374</v>
      </c>
    </row>
    <row r="2" spans="1:17" ht="27" thickBot="1" x14ac:dyDescent="0.3">
      <c r="A2" s="32" t="s">
        <v>274</v>
      </c>
      <c r="B2" s="33" t="s">
        <v>275</v>
      </c>
      <c r="C2" s="33" t="s">
        <v>276</v>
      </c>
      <c r="D2" s="127" t="s">
        <v>337</v>
      </c>
      <c r="E2" s="131" t="s">
        <v>380</v>
      </c>
      <c r="F2" s="33" t="s">
        <v>371</v>
      </c>
      <c r="G2" s="34" t="s">
        <v>277</v>
      </c>
      <c r="N2" s="1" t="s">
        <v>370</v>
      </c>
      <c r="O2" s="1" t="s">
        <v>373</v>
      </c>
      <c r="Q2" s="1" t="s">
        <v>375</v>
      </c>
    </row>
    <row r="3" spans="1:17" x14ac:dyDescent="0.25">
      <c r="A3" s="19">
        <v>1</v>
      </c>
      <c r="B3" s="18"/>
      <c r="C3" s="18"/>
      <c r="D3" s="18"/>
      <c r="E3" s="18"/>
      <c r="F3" s="18"/>
      <c r="G3" s="18"/>
      <c r="Q3" s="1" t="s">
        <v>376</v>
      </c>
    </row>
    <row r="4" spans="1:17" x14ac:dyDescent="0.25">
      <c r="A4" s="15">
        <v>2</v>
      </c>
      <c r="B4" s="17"/>
      <c r="C4" s="17"/>
      <c r="D4" s="17"/>
      <c r="E4" s="17"/>
      <c r="F4" s="17"/>
      <c r="G4" s="17"/>
    </row>
    <row r="5" spans="1:17" x14ac:dyDescent="0.25">
      <c r="A5" s="15">
        <v>3</v>
      </c>
      <c r="B5" s="17"/>
      <c r="C5" s="17"/>
      <c r="D5" s="17"/>
      <c r="E5" s="17"/>
      <c r="F5" s="17"/>
      <c r="G5" s="17"/>
    </row>
    <row r="6" spans="1:17" x14ac:dyDescent="0.25">
      <c r="A6" s="15">
        <v>4</v>
      </c>
      <c r="B6" s="17"/>
      <c r="C6" s="17"/>
      <c r="D6" s="17"/>
      <c r="E6" s="17"/>
      <c r="F6" s="17"/>
      <c r="G6" s="17"/>
    </row>
    <row r="7" spans="1:17" x14ac:dyDescent="0.25">
      <c r="A7" s="15">
        <v>5</v>
      </c>
      <c r="B7" s="17"/>
      <c r="C7" s="17"/>
      <c r="D7" s="17"/>
      <c r="E7" s="17"/>
      <c r="F7" s="17"/>
      <c r="G7" s="17"/>
    </row>
    <row r="8" spans="1:17" x14ac:dyDescent="0.25">
      <c r="A8" s="123">
        <v>6</v>
      </c>
      <c r="B8" s="17"/>
      <c r="C8" s="17"/>
      <c r="D8" s="17"/>
      <c r="E8" s="17"/>
      <c r="F8" s="17"/>
      <c r="G8" s="17"/>
    </row>
    <row r="9" spans="1:17" x14ac:dyDescent="0.25">
      <c r="A9" s="123">
        <v>7</v>
      </c>
      <c r="B9" s="17"/>
      <c r="C9" s="17"/>
      <c r="D9" s="17"/>
      <c r="E9" s="17"/>
      <c r="F9" s="17"/>
      <c r="G9" s="17"/>
    </row>
    <row r="10" spans="1:17" x14ac:dyDescent="0.25">
      <c r="A10" s="123">
        <v>8</v>
      </c>
      <c r="B10" s="17"/>
      <c r="C10" s="17"/>
      <c r="D10" s="17"/>
      <c r="E10" s="17"/>
      <c r="F10" s="17"/>
      <c r="G10" s="17"/>
    </row>
    <row r="11" spans="1:17" x14ac:dyDescent="0.25">
      <c r="A11" s="123">
        <v>9</v>
      </c>
      <c r="B11" s="17"/>
      <c r="C11" s="17"/>
      <c r="D11" s="17"/>
      <c r="E11" s="17"/>
      <c r="F11" s="17"/>
      <c r="G11" s="17"/>
    </row>
    <row r="12" spans="1:17" x14ac:dyDescent="0.25">
      <c r="A12" s="123">
        <v>10</v>
      </c>
      <c r="B12" s="17"/>
      <c r="C12" s="17"/>
      <c r="D12" s="17"/>
      <c r="E12" s="17"/>
      <c r="F12" s="17"/>
      <c r="G12" s="17"/>
    </row>
    <row r="13" spans="1:17" x14ac:dyDescent="0.25">
      <c r="A13" s="123">
        <v>11</v>
      </c>
      <c r="B13" s="17"/>
      <c r="C13" s="17"/>
      <c r="D13" s="17"/>
      <c r="E13" s="17"/>
      <c r="F13" s="17"/>
      <c r="G13" s="17"/>
    </row>
    <row r="14" spans="1:17" x14ac:dyDescent="0.25">
      <c r="A14" s="123">
        <v>12</v>
      </c>
      <c r="B14" s="17"/>
      <c r="C14" s="17"/>
      <c r="D14" s="17"/>
      <c r="E14" s="17"/>
      <c r="F14" s="17"/>
      <c r="G14" s="17"/>
    </row>
    <row r="15" spans="1:17" x14ac:dyDescent="0.25">
      <c r="A15" s="123">
        <v>13</v>
      </c>
      <c r="B15" s="17"/>
      <c r="C15" s="17"/>
      <c r="D15" s="17"/>
      <c r="E15" s="17"/>
      <c r="F15" s="17"/>
      <c r="G15" s="17"/>
    </row>
    <row r="16" spans="1:17" x14ac:dyDescent="0.25">
      <c r="A16" s="123">
        <v>14</v>
      </c>
      <c r="B16" s="17"/>
      <c r="C16" s="17"/>
      <c r="D16" s="17"/>
      <c r="E16" s="17"/>
      <c r="F16" s="17"/>
      <c r="G16" s="17"/>
    </row>
    <row r="17" spans="1:7" x14ac:dyDescent="0.25">
      <c r="A17" s="123">
        <v>15</v>
      </c>
      <c r="B17" s="17"/>
      <c r="C17" s="17"/>
      <c r="D17" s="17"/>
      <c r="E17" s="17"/>
      <c r="F17" s="17"/>
      <c r="G17" s="17"/>
    </row>
    <row r="18" spans="1:7" x14ac:dyDescent="0.25">
      <c r="A18" s="123">
        <v>16</v>
      </c>
      <c r="B18" s="17"/>
      <c r="C18" s="17"/>
      <c r="D18" s="17"/>
      <c r="E18" s="17"/>
      <c r="F18" s="17"/>
      <c r="G18" s="17"/>
    </row>
    <row r="19" spans="1:7" x14ac:dyDescent="0.25">
      <c r="A19" s="123">
        <v>17</v>
      </c>
      <c r="B19" s="17"/>
      <c r="C19" s="17"/>
      <c r="D19" s="17"/>
      <c r="E19" s="17"/>
      <c r="F19" s="17"/>
      <c r="G19" s="17"/>
    </row>
    <row r="20" spans="1:7" x14ac:dyDescent="0.25">
      <c r="A20" s="123">
        <v>18</v>
      </c>
      <c r="B20" s="17"/>
      <c r="C20" s="17"/>
      <c r="D20" s="17"/>
      <c r="E20" s="17"/>
      <c r="F20" s="17"/>
      <c r="G20" s="17"/>
    </row>
    <row r="21" spans="1:7" x14ac:dyDescent="0.25">
      <c r="A21" s="123">
        <v>19</v>
      </c>
      <c r="B21" s="17"/>
      <c r="C21" s="17"/>
      <c r="D21" s="17"/>
      <c r="E21" s="17"/>
      <c r="F21" s="17"/>
      <c r="G21" s="17"/>
    </row>
  </sheetData>
  <mergeCells count="1">
    <mergeCell ref="A1:G1"/>
  </mergeCells>
  <dataValidations count="4">
    <dataValidation type="custom" allowBlank="1" showInputMessage="1" showErrorMessage="1" errorTitle="Year of manufacture!" error="The year entered does not meet the required year fromat! The year should consist from the proper 4 digits!" promptTitle="Year of manufacture!" prompt="Please enter the year in which the equipment/machine was manufactured!" sqref="C3:C21">
      <formula1>AND(LEN($C3)=4,ISNUMBER(VALUE($C3)))</formula1>
    </dataValidation>
    <dataValidation type="list" allowBlank="1" showInputMessage="1" showErrorMessage="1" sqref="E3:E21">
      <formula1>$N$1:$N$2</formula1>
    </dataValidation>
    <dataValidation type="list" allowBlank="1" showInputMessage="1" showErrorMessage="1" sqref="F3:F21">
      <formula1>$O$1:$O$2</formula1>
    </dataValidation>
    <dataValidation type="list" allowBlank="1" showInputMessage="1" showErrorMessage="1" sqref="G3:G21">
      <formula1>$Q$1:$Q$3</formula1>
    </dataValidation>
  </dataValidations>
  <printOptions horizontalCentered="1"/>
  <pageMargins left="0.23622047244094491" right="0.23622047244094491" top="0.74803149606299213" bottom="0.74803149606299213" header="0.31496062992125984" footer="0.31496062992125984"/>
  <pageSetup paperSize="9" scale="80" fitToHeight="0" orientation="portrait" horizontalDpi="1200" verticalDpi="1200" r:id="rId1"/>
  <headerFooter>
    <oddFooter>&amp;C&amp;"Arial,Курсив"&amp;10&amp;P /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view="pageBreakPreview" zoomScale="90" zoomScaleNormal="100" zoomScaleSheetLayoutView="90" workbookViewId="0"/>
  </sheetViews>
  <sheetFormatPr defaultRowHeight="14.4" x14ac:dyDescent="0.3"/>
  <cols>
    <col min="1" max="1" width="100.6640625" style="104" customWidth="1"/>
  </cols>
  <sheetData>
    <row r="1" spans="1:2" ht="57" customHeight="1" x14ac:dyDescent="0.3">
      <c r="A1" s="100" t="s">
        <v>291</v>
      </c>
      <c r="B1" s="44" t="s">
        <v>78</v>
      </c>
    </row>
    <row r="2" spans="1:2" ht="15.6" x14ac:dyDescent="0.3">
      <c r="A2" s="101" t="s">
        <v>314</v>
      </c>
    </row>
    <row r="3" spans="1:2" ht="15.6" x14ac:dyDescent="0.3">
      <c r="A3" s="102"/>
    </row>
    <row r="4" spans="1:2" ht="15.6" x14ac:dyDescent="0.3">
      <c r="A4" s="102"/>
    </row>
    <row r="5" spans="1:2" ht="20.399999999999999" customHeight="1" x14ac:dyDescent="0.3">
      <c r="A5" s="105" t="s">
        <v>278</v>
      </c>
    </row>
    <row r="6" spans="1:2" ht="26.4" customHeight="1" x14ac:dyDescent="0.3">
      <c r="A6" s="106" t="s">
        <v>279</v>
      </c>
    </row>
    <row r="7" spans="1:2" ht="15.6" x14ac:dyDescent="0.3">
      <c r="A7" s="105" t="s">
        <v>280</v>
      </c>
    </row>
    <row r="8" spans="1:2" ht="34.200000000000003" customHeight="1" x14ac:dyDescent="0.3">
      <c r="A8" s="105" t="s">
        <v>281</v>
      </c>
    </row>
    <row r="9" spans="1:2" ht="171.6" x14ac:dyDescent="0.3">
      <c r="A9" s="105" t="s">
        <v>282</v>
      </c>
    </row>
    <row r="10" spans="1:2" ht="62.4" x14ac:dyDescent="0.3">
      <c r="A10" s="128" t="s">
        <v>315</v>
      </c>
    </row>
    <row r="11" spans="1:2" ht="36" customHeight="1" x14ac:dyDescent="0.3">
      <c r="A11" s="105" t="s">
        <v>283</v>
      </c>
    </row>
    <row r="12" spans="1:2" x14ac:dyDescent="0.3">
      <c r="A12" s="103"/>
    </row>
    <row r="13" spans="1:2" ht="18" customHeight="1" x14ac:dyDescent="0.3">
      <c r="A13" s="102" t="s">
        <v>284</v>
      </c>
    </row>
    <row r="14" spans="1:2" ht="18" customHeight="1" x14ac:dyDescent="0.3">
      <c r="A14" s="102" t="s">
        <v>285</v>
      </c>
    </row>
    <row r="15" spans="1:2" ht="18" customHeight="1" x14ac:dyDescent="0.3">
      <c r="A15" s="102" t="s">
        <v>286</v>
      </c>
    </row>
    <row r="16" spans="1:2" ht="18" customHeight="1" x14ac:dyDescent="0.3">
      <c r="A16" s="102"/>
    </row>
    <row r="17" spans="1:1" ht="18" customHeight="1" x14ac:dyDescent="0.3">
      <c r="A17" s="102" t="s">
        <v>287</v>
      </c>
    </row>
    <row r="18" spans="1:1" ht="18" customHeight="1" x14ac:dyDescent="0.3">
      <c r="A18" s="102" t="s">
        <v>288</v>
      </c>
    </row>
    <row r="19" spans="1:1" ht="18" customHeight="1" x14ac:dyDescent="0.3">
      <c r="A19" s="102" t="s">
        <v>289</v>
      </c>
    </row>
  </sheetData>
  <hyperlinks>
    <hyperlink ref="B1" location="Anket!Print_Area" display="Anket"/>
  </hyperlinks>
  <printOptions horizontalCentered="1"/>
  <pageMargins left="0.7" right="0.7" top="0.75" bottom="0.75" header="0.3" footer="0.3"/>
  <pageSetup paperSize="9" fitToHeight="0" orientation="portrait" horizontalDpi="1200" verticalDpi="1200" r:id="rId1"/>
  <headerFooter>
    <oddFooter>&amp;C&amp;"Arial,Курсив"&amp;10&amp;P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Cover</vt:lpstr>
      <vt:lpstr>1.Questionnaire</vt:lpstr>
      <vt:lpstr>2.F-1</vt:lpstr>
      <vt:lpstr>3.F-2</vt:lpstr>
      <vt:lpstr>4.F-3</vt:lpstr>
      <vt:lpstr>5.F-4</vt:lpstr>
      <vt:lpstr>6.Statement</vt:lpstr>
      <vt:lpstr>Cover!_Hlk465331078</vt:lpstr>
      <vt:lpstr>'4.F-3'!_Ref465345387</vt:lpstr>
      <vt:lpstr>'2.F-1'!_Toc465407968</vt:lpstr>
      <vt:lpstr>'3.F-2'!_Toc465407969</vt:lpstr>
      <vt:lpstr>'5.F-4'!_Toc465407972</vt:lpstr>
      <vt:lpstr>'4.F-3'!_Toc465407973</vt:lpstr>
      <vt:lpstr>'1.Questionnaire'!Print_Area</vt:lpstr>
      <vt:lpstr>'2.F-1'!Print_Area</vt:lpstr>
      <vt:lpstr>'3.F-2'!Print_Area</vt:lpstr>
      <vt:lpstr>'4.F-3'!Print_Area</vt:lpstr>
      <vt:lpstr>'5.F-4'!Print_Area</vt:lpstr>
      <vt:lpstr>'6.Statement'!Print_Area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2021-03-09T05:37:42Z</dcterms:modified>
</cp:coreProperties>
</file>