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904"/>
  </bookViews>
  <sheets>
    <sheet name="Üzlük" sheetId="12" r:id="rId1"/>
    <sheet name="1.Anket" sheetId="3" r:id="rId2"/>
    <sheet name="2.F-1" sheetId="4" r:id="rId3"/>
    <sheet name="3.F-2" sheetId="5" r:id="rId4"/>
    <sheet name="4.F-3" sheetId="8" r:id="rId5"/>
    <sheet name="5.F-4" sheetId="7" r:id="rId6"/>
    <sheet name="6.Bəyannamə" sheetId="11" r:id="rId7"/>
  </sheets>
  <definedNames>
    <definedName name="_xlnm._FilterDatabase" localSheetId="1" hidden="1">'1.Anket'!$A$1:$A$110</definedName>
    <definedName name="_ftn1" localSheetId="1">'1.Anket'!#REF!</definedName>
    <definedName name="_ftn2" localSheetId="1">'1.Anket'!#REF!</definedName>
    <definedName name="_ftn3" localSheetId="1">'1.Anket'!#REF!</definedName>
    <definedName name="_ftn4" localSheetId="1">'1.Anket'!#REF!</definedName>
    <definedName name="_ftn5" localSheetId="1">'1.Anket'!#REF!</definedName>
    <definedName name="_ftn6" localSheetId="1">'1.Anket'!#REF!</definedName>
    <definedName name="_ftn7" localSheetId="1">'1.Anket'!#REF!</definedName>
    <definedName name="_ftnref1" localSheetId="1">'1.Anket'!#REF!</definedName>
    <definedName name="_ftnref2" localSheetId="1">'1.Anket'!#REF!</definedName>
    <definedName name="_ftnref3" localSheetId="1">'1.Anket'!#REF!</definedName>
    <definedName name="_ftnref4" localSheetId="1">'1.Anket'!#REF!</definedName>
    <definedName name="_ftnref5" localSheetId="1">'1.Anket'!#REF!</definedName>
    <definedName name="_ftnref6" localSheetId="1">'1.Anket'!#REF!</definedName>
    <definedName name="_ftnref7" localSheetId="1">'1.Anket'!#REF!</definedName>
    <definedName name="_Hlk465331078" localSheetId="0">Üzlük!$B$11</definedName>
    <definedName name="_Ref465345387" localSheetId="4">'4.F-3'!$B$2</definedName>
    <definedName name="_Toc457549714" localSheetId="1">'1.Anket'!#REF!</definedName>
    <definedName name="_Toc457549715" localSheetId="1">'1.Anket'!#REF!</definedName>
    <definedName name="_Toc457549716" localSheetId="1">'1.Anket'!#REF!</definedName>
    <definedName name="_Toc457549717" localSheetId="1">'1.Anket'!#REF!</definedName>
    <definedName name="_Toc457549718" localSheetId="1">'1.Anket'!#REF!</definedName>
    <definedName name="_Toc457549719" localSheetId="1">'1.Anket'!#REF!</definedName>
    <definedName name="_Toc457549720" localSheetId="1">'1.Anket'!#REF!</definedName>
    <definedName name="_Toc457549722" localSheetId="1">'1.Anket'!#REF!</definedName>
    <definedName name="_Toc457549723" localSheetId="1">'1.Anket'!#REF!</definedName>
    <definedName name="_Toc457549724" localSheetId="1">'1.Anket'!#REF!</definedName>
    <definedName name="_Toc457549725" localSheetId="1">'1.Anket'!#REF!</definedName>
    <definedName name="_Toc457549726" localSheetId="1">'1.Anket'!#REF!</definedName>
    <definedName name="_Toc457549727" localSheetId="1">'1.Anket'!#REF!</definedName>
    <definedName name="_Toc458172533" localSheetId="1">'1.Anket'!#REF!</definedName>
    <definedName name="_Toc465407968" localSheetId="2">'2.F-1'!$A$1</definedName>
    <definedName name="_Toc465407969" localSheetId="3">'3.F-2'!$A$1</definedName>
    <definedName name="_Toc465407972" localSheetId="5">'5.F-4'!$A$1</definedName>
    <definedName name="_Toc465407973" localSheetId="4">'4.F-3'!$A$1</definedName>
    <definedName name="_xlnm.Print_Area" localSheetId="1">'1.Anket'!$B$1:$D$107</definedName>
    <definedName name="_xlnm.Print_Area" localSheetId="2">'2.F-1'!$A$1:$D$16</definedName>
    <definedName name="_xlnm.Print_Area" localSheetId="3">'3.F-2'!$A$1:$D$34</definedName>
    <definedName name="_xlnm.Print_Area" localSheetId="4">'4.F-3'!$A$1:$H$42</definedName>
    <definedName name="_xlnm.Print_Area" localSheetId="5">'5.F-4'!$A$1:$F$21</definedName>
    <definedName name="_xlnm.Print_Area" localSheetId="6">'6.Bəyannamə'!$A$1:$A$19</definedName>
    <definedName name="_xlnm.Print_Area" localSheetId="0">Üzlük!$A$1:$C$39</definedName>
  </definedNames>
  <calcPr calcId="162913"/>
</workbook>
</file>

<file path=xl/calcChain.xml><?xml version="1.0" encoding="utf-8"?>
<calcChain xmlns="http://schemas.openxmlformats.org/spreadsheetml/2006/main">
  <c r="B26" i="5" l="1"/>
  <c r="C26" i="5" l="1"/>
  <c r="D26" i="5"/>
  <c r="B17" i="5" l="1"/>
  <c r="C17" i="5"/>
  <c r="D17" i="5"/>
  <c r="C10" i="5" l="1"/>
  <c r="D10" i="5"/>
  <c r="B10" i="5"/>
  <c r="D34" i="5"/>
  <c r="A31" i="5" l="1"/>
  <c r="A33" i="5"/>
  <c r="C16" i="4"/>
  <c r="A32" i="5" l="1"/>
</calcChain>
</file>

<file path=xl/comments1.xml><?xml version="1.0" encoding="utf-8"?>
<comments xmlns="http://schemas.openxmlformats.org/spreadsheetml/2006/main">
  <authors>
    <author>Author</author>
  </authors>
  <commentList>
    <comment ref="C4" authorId="0" shapeId="0">
      <text>
        <r>
          <rPr>
            <b/>
            <sz val="9"/>
            <color indexed="81"/>
            <rFont val="Tahoma"/>
            <family val="2"/>
            <charset val="204"/>
          </rPr>
          <t>Nizamnamə əlavə edilir</t>
        </r>
      </text>
    </comment>
    <comment ref="C5" authorId="0" shapeId="0">
      <text>
        <r>
          <rPr>
            <b/>
            <sz val="9"/>
            <color indexed="81"/>
            <rFont val="Tahoma"/>
            <family val="2"/>
            <charset val="204"/>
          </rPr>
          <t>Hüquqi şəxslərin dövlət qeydiyyatı haqqında şəhadətnamə (reyestrdən çıxarış) əlavə edilir</t>
        </r>
      </text>
    </comment>
    <comment ref="C7" authorId="0" shapeId="0">
      <text>
        <r>
          <rPr>
            <b/>
            <sz val="9"/>
            <color indexed="81"/>
            <rFont val="Tahoma"/>
            <family val="2"/>
            <charset val="204"/>
          </rPr>
          <t>Vergi ödəyicisinin uçota alınması haqqında şəhadətnamə əlavə edilir</t>
        </r>
      </text>
    </comment>
    <comment ref="C8" authorId="0" shapeId="0">
      <text>
        <r>
          <rPr>
            <b/>
            <sz val="9"/>
            <color indexed="81"/>
            <rFont val="Tahoma"/>
            <family val="2"/>
            <charset val="204"/>
          </rPr>
          <t>ƏDV ödəyicisinin qeydiyyat bildirişi əlavə edilir (varsa)</t>
        </r>
      </text>
    </comment>
    <comment ref="C33" authorId="0" shapeId="0">
      <text>
        <r>
          <rPr>
            <b/>
            <sz val="9"/>
            <color indexed="81"/>
            <rFont val="Tahoma"/>
            <family val="2"/>
            <charset val="204"/>
          </rPr>
          <t>Vəkalətnamə/Etibarnamə və ya səlahiyyəti təsdiq edən sənəd və həmin şəxsin şəxsiyyət vəsiqəsinin nüsxəsi əlavə edilir</t>
        </r>
      </text>
    </comment>
    <comment ref="C42" authorId="0" shapeId="0">
      <text>
        <r>
          <rPr>
            <b/>
            <sz val="9"/>
            <color indexed="81"/>
            <rFont val="Tahoma"/>
            <family val="2"/>
            <charset val="204"/>
          </rPr>
          <t>Sertifikatlar (varsa əlavə edilir)</t>
        </r>
      </text>
    </comment>
    <comment ref="C43" authorId="0" shapeId="0">
      <text>
        <r>
          <rPr>
            <b/>
            <sz val="9"/>
            <color indexed="81"/>
            <rFont val="Tahoma"/>
            <family val="2"/>
            <charset val="204"/>
          </rPr>
          <t>QA/QC prosedurları (varsa əlavə edilir)</t>
        </r>
      </text>
    </comment>
    <comment ref="C44" authorId="0" shapeId="0">
      <text>
        <r>
          <rPr>
            <b/>
            <sz val="9"/>
            <color indexed="81"/>
            <rFont val="Tahoma"/>
            <family val="2"/>
            <charset val="204"/>
          </rPr>
          <t>SƏTƏM proqramı (varsa əlavə edilir)</t>
        </r>
      </text>
    </comment>
    <comment ref="C53" authorId="0" shapeId="0">
      <text>
        <r>
          <rPr>
            <b/>
            <sz val="9"/>
            <color indexed="81"/>
            <rFont val="Tahoma"/>
            <family val="2"/>
            <charset val="204"/>
          </rPr>
          <t>Bankdan çıxarış əlavə edilir</t>
        </r>
      </text>
    </comment>
    <comment ref="C54" authorId="0" shapeId="0">
      <text>
        <r>
          <rPr>
            <b/>
            <sz val="9"/>
            <color indexed="81"/>
            <rFont val="Tahoma"/>
            <family val="2"/>
            <charset val="204"/>
          </rPr>
          <t xml:space="preserve">Maliyyə vəziyyəti haqqında müstəqil auditor hesabatı </t>
        </r>
        <r>
          <rPr>
            <i/>
            <sz val="9"/>
            <color indexed="81"/>
            <rFont val="Tahoma"/>
            <family val="2"/>
            <charset val="204"/>
          </rPr>
          <t>(yoxdursa AR Vergilər Nazirliyindən Mənfəət vergisinin bəyannaməsi çıxarışı)</t>
        </r>
        <r>
          <rPr>
            <b/>
            <sz val="9"/>
            <color indexed="81"/>
            <rFont val="Tahoma"/>
            <family val="2"/>
            <charset val="204"/>
          </rPr>
          <t xml:space="preserve"> əlavə edilir</t>
        </r>
      </text>
    </comment>
    <comment ref="C66" authorId="0" shapeId="0">
      <text>
        <r>
          <rPr>
            <b/>
            <sz val="9"/>
            <color indexed="81"/>
            <rFont val="Tahoma"/>
            <family val="2"/>
            <charset val="204"/>
          </rPr>
          <t>Lisenziya əlavə edilir</t>
        </r>
      </text>
    </comment>
    <comment ref="C69" authorId="0" shapeId="0">
      <text>
        <r>
          <rPr>
            <b/>
            <sz val="9"/>
            <color indexed="81"/>
            <rFont val="Tahoma"/>
            <family val="2"/>
            <charset val="204"/>
          </rPr>
          <t>Hər hansı əsas işlər üzrə subpodrat müqaviləsi bağlamağı planlaşdıran İddiaçı Subpodrat müqaviləsi altında görüləcək İşlərin hissələrini və fəaliyyət dairəsini göstərməlidir.</t>
        </r>
      </text>
    </comment>
    <comment ref="C72" authorId="0" shapeId="0">
      <text>
        <r>
          <rPr>
            <b/>
            <sz val="9"/>
            <color indexed="81"/>
            <rFont val="Tahoma"/>
            <family val="2"/>
            <charset val="204"/>
          </rPr>
          <t>Tövsiyyə məktubları varsa əlavə edilir</t>
        </r>
      </text>
    </comment>
  </commentList>
</comments>
</file>

<file path=xl/comments2.xml><?xml version="1.0" encoding="utf-8"?>
<comments xmlns="http://schemas.openxmlformats.org/spreadsheetml/2006/main">
  <authors>
    <author>Author</author>
  </authors>
  <commentList>
    <comment ref="A22" authorId="0" shapeId="0">
      <text>
        <r>
          <rPr>
            <b/>
            <sz val="9"/>
            <color indexed="81"/>
            <rFont val="Tahoma"/>
            <family val="2"/>
            <charset val="204"/>
          </rPr>
          <t>Vergiyə cəlb olunan mənfəət</t>
        </r>
      </text>
    </comment>
  </commentList>
</comments>
</file>

<file path=xl/comments3.xml><?xml version="1.0" encoding="utf-8"?>
<comments xmlns="http://schemas.openxmlformats.org/spreadsheetml/2006/main">
  <authors>
    <author>Author</author>
  </authors>
  <commentList>
    <comment ref="B2" authorId="0" shapeId="0">
      <text>
        <r>
          <rPr>
            <b/>
            <sz val="9"/>
            <color indexed="81"/>
            <rFont val="Tahoma"/>
            <family val="2"/>
          </rPr>
          <t>Ay və il qeyd edilir</t>
        </r>
      </text>
    </comment>
    <comment ref="C2" authorId="0" shapeId="0">
      <text>
        <r>
          <rPr>
            <b/>
            <sz val="9"/>
            <color indexed="81"/>
            <rFont val="Tahoma"/>
            <family val="2"/>
          </rPr>
          <t>Ay və il qeyd edilir</t>
        </r>
      </text>
    </comment>
    <comment ref="F2" authorId="0" shapeId="0">
      <text>
        <r>
          <rPr>
            <b/>
            <sz val="9"/>
            <color indexed="81"/>
            <rFont val="Tahoma"/>
            <family val="2"/>
          </rPr>
          <t>Müqavilə bir neçə şirkət ilə bağlanmış olarsa iştirak faizi qeyd edilir</t>
        </r>
      </text>
    </comment>
    <comment ref="G2" authorId="0" shapeId="0">
      <text>
        <r>
          <rPr>
            <b/>
            <sz val="9"/>
            <color indexed="81"/>
            <rFont val="Tahoma"/>
            <family val="2"/>
          </rPr>
          <t>İşlər davam edirsə, tamamlanma faizi qeyd edilir</t>
        </r>
      </text>
    </comment>
    <comment ref="H2" authorId="0" shapeId="0">
      <text>
        <r>
          <rPr>
            <b/>
            <sz val="9"/>
            <color indexed="81"/>
            <rFont val="Tahoma"/>
            <family val="2"/>
          </rPr>
          <t xml:space="preserve"> "Podratçı”, "Subpodratçı” və ya "İdarəetmə üzrə Podratçı” qeyd edilir.</t>
        </r>
      </text>
    </comment>
    <comment ref="D4" authorId="0" shapeId="0">
      <text>
        <r>
          <rPr>
            <b/>
            <sz val="9"/>
            <color indexed="81"/>
            <rFont val="Tahoma"/>
            <family val="2"/>
          </rPr>
          <t>Yalnız iddiaçının birbaşa gördüyü işlər qeyd edilir</t>
        </r>
      </text>
    </comment>
    <comment ref="D6" authorId="0" shapeId="0">
      <text>
        <r>
          <rPr>
            <b/>
            <sz val="9"/>
            <color indexed="81"/>
            <rFont val="Tahoma"/>
            <family val="2"/>
          </rPr>
          <t>Dəqiq qiymət və ya təxmini qiymət aralığı qeyd edilir</t>
        </r>
      </text>
    </comment>
  </commentList>
</comments>
</file>

<file path=xl/comments4.xml><?xml version="1.0" encoding="utf-8"?>
<comments xmlns="http://schemas.openxmlformats.org/spreadsheetml/2006/main">
  <authors>
    <author>Author</author>
  </authors>
  <commentList>
    <comment ref="D2" authorId="0" shapeId="0">
      <text>
        <r>
          <rPr>
            <sz val="9"/>
            <color indexed="81"/>
            <rFont val="Tahoma"/>
            <family val="2"/>
            <charset val="204"/>
          </rPr>
          <t>Yerləşdiyi yer və istifadədə və ya boşda olması qeyd edilir</t>
        </r>
      </text>
    </comment>
    <comment ref="E2" authorId="0" shapeId="0">
      <text>
        <r>
          <rPr>
            <b/>
            <sz val="9"/>
            <color indexed="81"/>
            <rFont val="Tahoma"/>
            <family val="2"/>
            <charset val="204"/>
          </rPr>
          <t>[2] Şəxsi/Şirkət, kirayə və ya lizinq qeyd edilir</t>
        </r>
      </text>
    </comment>
    <comment ref="F2" authorId="0" shapeId="0">
      <text>
        <r>
          <rPr>
            <b/>
            <sz val="9"/>
            <color indexed="81"/>
            <rFont val="Tahoma"/>
            <family val="2"/>
          </rPr>
          <t>Yaxşı /orta /pis qeyd edilir</t>
        </r>
      </text>
    </comment>
  </commentList>
</comments>
</file>

<file path=xl/sharedStrings.xml><?xml version="1.0" encoding="utf-8"?>
<sst xmlns="http://schemas.openxmlformats.org/spreadsheetml/2006/main" count="451" uniqueCount="351">
  <si>
    <t>S/S</t>
  </si>
  <si>
    <t>VÖEN</t>
  </si>
  <si>
    <t>Əlaqə vasitələri</t>
  </si>
  <si>
    <t>Əsas</t>
  </si>
  <si>
    <t>Əlavə</t>
  </si>
  <si>
    <t>Məbləğ</t>
  </si>
  <si>
    <t>Azərbaycan</t>
  </si>
  <si>
    <t>Ad və soyad</t>
  </si>
  <si>
    <t>Vəzifəsi</t>
  </si>
  <si>
    <t>1.1.</t>
  </si>
  <si>
    <t>1.1.1.</t>
  </si>
  <si>
    <t>1.1.2.</t>
  </si>
  <si>
    <t>1.1.3.</t>
  </si>
  <si>
    <t>1.</t>
  </si>
  <si>
    <t>1.1.4.</t>
  </si>
  <si>
    <t>1.1.5.</t>
  </si>
  <si>
    <t>1.1.6.</t>
  </si>
  <si>
    <t>1.1.7.</t>
  </si>
  <si>
    <t>1.1.8.</t>
  </si>
  <si>
    <t>Təşkilat xarici təşkilatın filialıdır?</t>
  </si>
  <si>
    <t>Təşkilat hər hansı bir holdinqin tərkibindədir?</t>
  </si>
  <si>
    <t>Təşkilat digər bir ad altında fəaliyyət göstərib?</t>
  </si>
  <si>
    <t>Təsis olunduğu ölkə</t>
  </si>
  <si>
    <t>1.2.</t>
  </si>
  <si>
    <t>Şirkət barədə məlumat</t>
  </si>
  <si>
    <t>1.2.1.</t>
  </si>
  <si>
    <t>1.2.2.</t>
  </si>
  <si>
    <t>1.2.3.</t>
  </si>
  <si>
    <t>1.2.4.</t>
  </si>
  <si>
    <t>1.2.5.</t>
  </si>
  <si>
    <t>Hüquqi ünvan</t>
  </si>
  <si>
    <t>Faktiki ünvan</t>
  </si>
  <si>
    <t>Ofis telefonu</t>
  </si>
  <si>
    <t>1.3.</t>
  </si>
  <si>
    <t>1.2.5.1.</t>
  </si>
  <si>
    <t>1.2.5.2.</t>
  </si>
  <si>
    <t>1.2.5.3.</t>
  </si>
  <si>
    <t>1.2.5.4.</t>
  </si>
  <si>
    <t>Veb səhifə</t>
  </si>
  <si>
    <t>1.3.1.</t>
  </si>
  <si>
    <t>1.3.2.</t>
  </si>
  <si>
    <t>2.</t>
  </si>
  <si>
    <t>MALİYYƏ MƏLUMATLARI</t>
  </si>
  <si>
    <t>2.1.</t>
  </si>
  <si>
    <t>2.2.</t>
  </si>
  <si>
    <t>Bank zəmanəti (Avans, İcra qarantiyası) təqdim edə bilir?</t>
  </si>
  <si>
    <t>Müddət</t>
  </si>
  <si>
    <t>Maliyyə vəziyyəti</t>
  </si>
  <si>
    <t>Bank rekvizitləri</t>
  </si>
  <si>
    <t>2.1.1.</t>
  </si>
  <si>
    <t>2.1.2.</t>
  </si>
  <si>
    <t>2.1.3.</t>
  </si>
  <si>
    <t>2.1.4.</t>
  </si>
  <si>
    <t>2.1.5.</t>
  </si>
  <si>
    <t>Müxbir hesab</t>
  </si>
  <si>
    <t>S.W.I.F.T.</t>
  </si>
  <si>
    <t>2.1.6.</t>
  </si>
  <si>
    <t>3.</t>
  </si>
  <si>
    <t>ƏSAS FƏALİYYƏT BARƏDƏ</t>
  </si>
  <si>
    <t>Daimi işçi heyətin sayı</t>
  </si>
  <si>
    <t>3.1.</t>
  </si>
  <si>
    <t>3.2.</t>
  </si>
  <si>
    <t>3.1.1.</t>
  </si>
  <si>
    <t>Subpodrat</t>
  </si>
  <si>
    <t>3.1.2.</t>
  </si>
  <si>
    <t>3.1.3.</t>
  </si>
  <si>
    <t>1.3.3.</t>
  </si>
  <si>
    <t>İmza səlahiyyəti olan şəxs (fərqlidirsə)</t>
  </si>
  <si>
    <t>Avadanlıq və texnika barədə</t>
  </si>
  <si>
    <t>3.3.</t>
  </si>
  <si>
    <t>3.3.1.</t>
  </si>
  <si>
    <t>3.3.2.</t>
  </si>
  <si>
    <t>3.4.</t>
  </si>
  <si>
    <t>3.4.1.</t>
  </si>
  <si>
    <t>3.4.2.</t>
  </si>
  <si>
    <t>Əlaqə vasitəsi</t>
  </si>
  <si>
    <t>PMD Group’da peşəkar əlaqələrdən başqa hər hansı bir kəs ilə əlaqələriniz (dost, qohum) varmı?</t>
  </si>
  <si>
    <t>Rəhbər heyət</t>
  </si>
  <si>
    <t>Bütün heyət</t>
  </si>
  <si>
    <t>Kateqoriya</t>
  </si>
  <si>
    <t>Sayı</t>
  </si>
  <si>
    <t>Rəhbərlik</t>
  </si>
  <si>
    <t>Texniki (mühəndis və s.)</t>
  </si>
  <si>
    <t>İnzibati</t>
  </si>
  <si>
    <t>Digər</t>
  </si>
  <si>
    <t>CƏM</t>
  </si>
  <si>
    <t>Maliyyə məlumatının növü</t>
  </si>
  <si>
    <t>Balans hesabatından məlumatlar</t>
  </si>
  <si>
    <t>Total assets (TA)</t>
  </si>
  <si>
    <t>Total liabilities (TL)</t>
  </si>
  <si>
    <t>Xalis dəyər</t>
  </si>
  <si>
    <t>Net worth (NW)</t>
  </si>
  <si>
    <t>Current assets (CA)</t>
  </si>
  <si>
    <t>Current liabilities (CL)</t>
  </si>
  <si>
    <t>Mənfəət və zərər hesabatından məlumatlar</t>
  </si>
  <si>
    <t>Total revenue (TR)</t>
  </si>
  <si>
    <t>Profit before tax (PBT)</t>
  </si>
  <si>
    <t>Profit after tax (PAT)</t>
  </si>
  <si>
    <t>İl</t>
  </si>
  <si>
    <t>Avadanlığın adı, istehsalçısı və modeli</t>
  </si>
  <si>
    <t>İstehsal ili</t>
  </si>
  <si>
    <t>Müqavilənin identifikasiyası</t>
  </si>
  <si>
    <t>Sifarişçinin adı:</t>
  </si>
  <si>
    <t>Müqavilə məbləği:</t>
  </si>
  <si>
    <t>Biz, aşağıda imza edən(lər) qiymətləndirmədən keçmək üçün müraciət edirik və bildiririk ki:</t>
  </si>
  <si>
    <t xml:space="preserve">Şirkətin adı [Şirkətin tam adını qeyd edin] </t>
  </si>
  <si>
    <t>Ad və soyad: [ərizəni imzalayan şəxsin tam adını qeyd edin]</t>
  </si>
  <si>
    <t>Vəzifəsi: [ərizəni imzalayan şəxsin vəzifəsini qeyd edin]</t>
  </si>
  <si>
    <t>İmza [İddiaçının səlahiyyətli nümayəndə(lər)inin imza(lar)ı qoyulmalıdır]</t>
  </si>
  <si>
    <t>Möhür</t>
  </si>
  <si>
    <t>Tarix [gün, ay, il]</t>
  </si>
  <si>
    <t>Yekun təhvil təslim aktları</t>
  </si>
  <si>
    <t>Təşkilatınız əvvəllər PMD Group özünə və ya ona daxil olan şirkətlərə xidmət göstərib?</t>
  </si>
  <si>
    <t>Hal-hazırda təşkilatın davam edən məhkəmə prosesi var?</t>
  </si>
  <si>
    <t>Ümumi suallar</t>
  </si>
  <si>
    <t>PMD Group-dan gələn sorğular və yazışmalar üçün təyin olunmuş şəxslər</t>
  </si>
  <si>
    <t>İxtisas uyğunluğu üçün sorğunun alındığı tarix</t>
  </si>
  <si>
    <t>İxtisas uyğunluğu sənədlərinin təqdim olunduğu tarix</t>
  </si>
  <si>
    <t>1.2.5.1.1.</t>
  </si>
  <si>
    <t>1.2.5.1.2.</t>
  </si>
  <si>
    <t>1.2.5.2.1.</t>
  </si>
  <si>
    <t>1.2.5.2.2.</t>
  </si>
  <si>
    <t>1.2.5.3.1.</t>
  </si>
  <si>
    <t>1.2.5.3.2.</t>
  </si>
  <si>
    <t>1.2.5.4.1.</t>
  </si>
  <si>
    <t>1.2.5.4.2.</t>
  </si>
  <si>
    <t>I şəxs</t>
  </si>
  <si>
    <t>II şəxs</t>
  </si>
  <si>
    <t>I şirkət</t>
  </si>
  <si>
    <t>II şirkət</t>
  </si>
  <si>
    <t>III şirkət</t>
  </si>
  <si>
    <t>1.4.</t>
  </si>
  <si>
    <t>1.4.1.</t>
  </si>
  <si>
    <t>1.4.2.</t>
  </si>
  <si>
    <t>1.4.3.</t>
  </si>
  <si>
    <t>1.4.5.</t>
  </si>
  <si>
    <t>1.4.6.</t>
  </si>
  <si>
    <t>1.4.4.</t>
  </si>
  <si>
    <t>1.4.7.</t>
  </si>
  <si>
    <t>Şirkət haqqında tövsiyə ala biləcəyimiz 3 əsas müştəriniz/şirkət</t>
  </si>
  <si>
    <t>Nümunə</t>
  </si>
  <si>
    <t>Neftçilər pr. 153</t>
  </si>
  <si>
    <t>12 505 50 00</t>
  </si>
  <si>
    <t>www.pmdgroup.az</t>
  </si>
  <si>
    <t>Tural Vəzirov</t>
  </si>
  <si>
    <t>Minimum hansı məbləğdən başlayan sifarişlər üçün maraqlısınız? (AZN ilə)</t>
  </si>
  <si>
    <t>Son 3 il üzrə orta illik dövriyyə (AZN ilə)</t>
  </si>
  <si>
    <t>Son 3 il üzrə orta illik mənfəət (PAT) (AZN ilə)</t>
  </si>
  <si>
    <t>Son il üzrə xalis dəyər (Net worth) (AZN ilə)</t>
  </si>
  <si>
    <t>Bəli/Xeyr</t>
  </si>
  <si>
    <t>2 ay</t>
  </si>
  <si>
    <t>“Paşa Bank” ASC</t>
  </si>
  <si>
    <t>AZ82NABZ01350100000000071944</t>
  </si>
  <si>
    <t>PAHAAZ22</t>
  </si>
  <si>
    <t>AZ13PAHA40060AZNHC0190000380</t>
  </si>
  <si>
    <t>Məsləhət xidmətləri</t>
  </si>
  <si>
    <t>Təmir-tikinti</t>
  </si>
  <si>
    <t>Ağır texnika (ədəd)</t>
  </si>
  <si>
    <t>Mülki (ədəd)</t>
  </si>
  <si>
    <t>Avadanlıq (ədəd)</t>
  </si>
  <si>
    <t>Paşa İnşaat</t>
  </si>
  <si>
    <t>Foton</t>
  </si>
  <si>
    <t>Reliance</t>
  </si>
  <si>
    <t>Akif (Bina meneceri) 55 123 45 67</t>
  </si>
  <si>
    <t>Əhməd (Tikinti rəhbəri) 50 123 45 67</t>
  </si>
  <si>
    <t>Sahib (Anbardar) 51 123 45 67</t>
  </si>
  <si>
    <t>Təcrübəyə dair məlumatlar</t>
  </si>
  <si>
    <t>50 123 45 67</t>
  </si>
  <si>
    <t>51 123 45 67</t>
  </si>
  <si>
    <t>FORMA 3</t>
  </si>
  <si>
    <t>Hazırki yeri və məşğulluğu</t>
  </si>
  <si>
    <t>Sahibi</t>
  </si>
  <si>
    <t>Vəziyyəti</t>
  </si>
  <si>
    <r>
      <t>FORMA 1</t>
    </r>
    <r>
      <rPr>
        <b/>
        <sz val="16"/>
        <color theme="1"/>
        <rFont val="Arial"/>
        <family val="2"/>
      </rPr>
      <t xml:space="preserve"> – Təşkilati struktur</t>
    </r>
  </si>
  <si>
    <t>Başlama</t>
  </si>
  <si>
    <t>Müqavilədə faiz iştirakı</t>
  </si>
  <si>
    <t>Tamamlanma faizi</t>
  </si>
  <si>
    <t>İddiaçının rolu</t>
  </si>
  <si>
    <r>
      <t>Orta illik dövriyyə</t>
    </r>
    <r>
      <rPr>
        <sz val="12"/>
        <color theme="1"/>
        <rFont val="Arial"/>
        <family val="2"/>
      </rPr>
      <t xml:space="preserve"> </t>
    </r>
  </si>
  <si>
    <r>
      <t>FORMA 2</t>
    </r>
    <r>
      <rPr>
        <b/>
        <sz val="16"/>
        <color theme="1"/>
        <rFont val="Arial"/>
        <family val="2"/>
      </rPr>
      <t xml:space="preserve"> - Maliyyə vəziyyəti</t>
    </r>
  </si>
  <si>
    <t>Dövriyyə</t>
  </si>
  <si>
    <t>Maliyyə hesabatından çıxarış</t>
  </si>
  <si>
    <t>Hesablaşma hesabı</t>
  </si>
  <si>
    <t>Bank kodu</t>
  </si>
  <si>
    <t>Bank VÖEN-i</t>
  </si>
  <si>
    <t>Bankın adı</t>
  </si>
  <si>
    <t>Kommersiya qurumunun tam hüquqi adı</t>
  </si>
  <si>
    <t>Təsis olunma tarixi</t>
  </si>
  <si>
    <t>İşçi heyət barədə</t>
  </si>
  <si>
    <t>Şirkətin rəhbəri (Ad və soyadı)</t>
  </si>
  <si>
    <t>Daşınmaz əmlakın idarə olunması/Layihə menecmentliyi</t>
  </si>
  <si>
    <t>Fəaliyyət istiqaməti/ixtisaslaşma sahəsi</t>
  </si>
  <si>
    <t>ÜMUMİ MƏLUMAT</t>
  </si>
  <si>
    <t>İşlərin ümumi təsviri:</t>
  </si>
  <si>
    <t>Anket</t>
  </si>
  <si>
    <r>
      <t xml:space="preserve"> </t>
    </r>
    <r>
      <rPr>
        <b/>
        <sz val="18"/>
        <color theme="1"/>
        <rFont val="Times New Roman"/>
        <family val="1"/>
      </rPr>
      <t>BƏYANNAMƏ</t>
    </r>
  </si>
  <si>
    <t>MƏLUMAT ANKETİ</t>
  </si>
  <si>
    <t>İXTİSAS UYĞUNLUĞUNUN MÜƏYYƏNLƏŞDİRİLMƏSİ ÜZRƏ SƏNƏDLƏR TOPLUSU</t>
  </si>
  <si>
    <t>Logo (varsa)</t>
  </si>
  <si>
    <t>Kommersiya qurumunun adı:</t>
  </si>
  <si>
    <t>XXXX MMC</t>
  </si>
  <si>
    <t>ƏDV ödəyicisidir?</t>
  </si>
  <si>
    <t>3.1.1.2.</t>
  </si>
  <si>
    <t>3.1.1.1.</t>
  </si>
  <si>
    <t>Lisenziya(lar)nın etibarlılıq müddəti</t>
  </si>
  <si>
    <t>Dövlət standartlarına uyğun olaraq I və II məsuliyyət səviyəli bina və qurğuların layihələndirilməsi/Enerqetika obyektlərin avadanlıqların və qurğuların quraşdırılmas, sazlanması, və təmiri</t>
  </si>
  <si>
    <t>30.12.2019/30.08.2017</t>
  </si>
  <si>
    <t>Hansı işləri görmək üçün lisenziya(lar)sı var</t>
  </si>
  <si>
    <t>Tamamlama</t>
  </si>
  <si>
    <t>Layihə/Müqavilənin predmeti</t>
  </si>
  <si>
    <t>Direktor/Təsisçi</t>
  </si>
  <si>
    <t>T</t>
  </si>
  <si>
    <t>FORMA 2 (T)</t>
  </si>
  <si>
    <r>
      <t>FORMA 1 (</t>
    </r>
    <r>
      <rPr>
        <b/>
        <u/>
        <sz val="11"/>
        <color theme="10"/>
        <rFont val="Arial"/>
        <family val="2"/>
        <charset val="204"/>
      </rPr>
      <t>T</t>
    </r>
    <r>
      <rPr>
        <u/>
        <sz val="11"/>
        <color theme="10"/>
        <rFont val="Arial"/>
        <family val="2"/>
        <charset val="204"/>
      </rPr>
      <t>)</t>
    </r>
  </si>
  <si>
    <t>Hansı məbləğə kimi sifarişləri hansı müddətə avansız yerinə yetirə bilər?</t>
  </si>
  <si>
    <t>4.</t>
  </si>
  <si>
    <t>ƏLAVƏ EDİLƏN SƏNƏDLƏR</t>
  </si>
  <si>
    <t>Vacib</t>
  </si>
  <si>
    <t>Opsional</t>
  </si>
  <si>
    <t>4.1.</t>
  </si>
  <si>
    <t>4.1.1.</t>
  </si>
  <si>
    <t>4.1.2.</t>
  </si>
  <si>
    <t>4.1.3.</t>
  </si>
  <si>
    <t>4.1.4.</t>
  </si>
  <si>
    <t>4.1.5.</t>
  </si>
  <si>
    <t>4.1.6.</t>
  </si>
  <si>
    <t>4.1.7.</t>
  </si>
  <si>
    <t>4.1.8.</t>
  </si>
  <si>
    <t>4.1.9.</t>
  </si>
  <si>
    <t>4.1.10.</t>
  </si>
  <si>
    <t>4.1.11.</t>
  </si>
  <si>
    <t>4.1.12.</t>
  </si>
  <si>
    <t>4.1.13.</t>
  </si>
  <si>
    <t>4.2.</t>
  </si>
  <si>
    <t>4.2.1.</t>
  </si>
  <si>
    <t>4.2.2.</t>
  </si>
  <si>
    <t>4.2.3.</t>
  </si>
  <si>
    <t>1.3.1.1.</t>
  </si>
  <si>
    <t>1.3.2.1</t>
  </si>
  <si>
    <t>2.1.2.1.</t>
  </si>
  <si>
    <t>2.1.2.2.</t>
  </si>
  <si>
    <t>3.3.1.1.</t>
  </si>
  <si>
    <t>3.3.1.2.</t>
  </si>
  <si>
    <t>3.3.1.3.</t>
  </si>
  <si>
    <t>3.3.2.1.</t>
  </si>
  <si>
    <t>3.3.2.2.</t>
  </si>
  <si>
    <t>3.3.2.3.</t>
  </si>
  <si>
    <t>3.4.3.</t>
  </si>
  <si>
    <t>Tender üçün (≥100 000,00 AZN)</t>
  </si>
  <si>
    <r>
      <t>FORMA 4</t>
    </r>
    <r>
      <rPr>
        <b/>
        <sz val="16"/>
        <color theme="1"/>
        <rFont val="Arial"/>
        <family val="2"/>
      </rPr>
      <t xml:space="preserve"> – Avadanlığın və texnikanın siyahısı</t>
    </r>
  </si>
  <si>
    <r>
      <t>FORMA 3</t>
    </r>
    <r>
      <rPr>
        <b/>
        <sz val="16"/>
        <color theme="1"/>
        <rFont val="Arial"/>
        <family val="2"/>
      </rPr>
      <t xml:space="preserve"> - Ümumi təcrübə</t>
    </r>
  </si>
  <si>
    <t>FORMA 4 (T)</t>
  </si>
  <si>
    <t>Nizamnamə (1.1.1.)</t>
  </si>
  <si>
    <t>Vergi ödəyicisinin uçota alınması haqqında şəhadətnamə (1.1.4.)</t>
  </si>
  <si>
    <t>ƏDV ödəyicisinin qeydiyyat bildirişi (varsa) (1.1.5.)</t>
  </si>
  <si>
    <t>Vəkalətnamə/Etibarnamə/Səlahiyyəti təsdiq edən sənəd (1.3.2.)</t>
  </si>
  <si>
    <t>Səlahiyyətli şəxsin şəxsiyyətini təsdiq edən sənədin nüsxəsi (1.3.2.)</t>
  </si>
  <si>
    <t>Müvafiq işlər üçün lisenziya (varsa) (3.1.1.1.)</t>
  </si>
  <si>
    <t>Müştərilər tərəfindən tövsiyə məktublarının surətləri (varsa) (3.3.)</t>
  </si>
  <si>
    <t>Təşkilatınız hər hansı bir sertifikata malikdirmi?</t>
  </si>
  <si>
    <t>1.4.8.</t>
  </si>
  <si>
    <t>Üzvlük və sertifikatlar (varsa) (1.4.8)</t>
  </si>
  <si>
    <r>
      <rPr>
        <b/>
        <i/>
        <sz val="10"/>
        <rFont val="Arial"/>
        <family val="2"/>
        <charset val="204"/>
      </rPr>
      <t>QEYD:</t>
    </r>
    <r>
      <rPr>
        <b/>
        <sz val="10"/>
        <rFont val="Arial"/>
        <family val="2"/>
        <charset val="204"/>
      </rPr>
      <t xml:space="preserve"> </t>
    </r>
    <r>
      <rPr>
        <sz val="10"/>
        <rFont val="Arial"/>
        <family val="2"/>
        <charset val="204"/>
      </rPr>
      <t>"</t>
    </r>
    <r>
      <rPr>
        <b/>
        <sz val="10"/>
        <rFont val="Arial"/>
        <family val="2"/>
        <charset val="204"/>
      </rPr>
      <t>T</t>
    </r>
    <r>
      <rPr>
        <sz val="10"/>
        <rFont val="Arial"/>
        <family val="2"/>
        <charset val="204"/>
      </rPr>
      <t>" ilə işarələnmiş məlumatlar (Cədvəllər) yalnız tenderlərdə iştirak etmək istəyən təşkilatlar tərəfindən doldurulur</t>
    </r>
  </si>
  <si>
    <t xml:space="preserve">                                                                                  Ad və soyad</t>
  </si>
  <si>
    <t xml:space="preserve">                                                                                 Vəzifəsi</t>
  </si>
  <si>
    <t xml:space="preserve">                                                                            Mobil nömrəsi</t>
  </si>
  <si>
    <t xml:space="preserve">                                                                                Emaili</t>
  </si>
  <si>
    <t xml:space="preserve">                                                                                   Şirkətin adı</t>
  </si>
  <si>
    <t>Hüquqi şəxslərin dövlət qeydiyyatı haqqında şəhadətnamə (reyestrdən çıxarış) (1.1.2.)</t>
  </si>
  <si>
    <t>Son üç ildə təşkilatınız ilə bağlanmış hər hansı bir müqaviləyə qarşılıqlı və ya birtərəfli qaydada xitam verilibmi (verilibsə hansı səbəbdən)?</t>
  </si>
  <si>
    <t>Təşkilatınızın hər hansı brendin və ya firmanın distributorluğu varmı?</t>
  </si>
  <si>
    <t>(b) Başa düşürük ki Sizin qiymətləndirmədən keçmiş İddiaçıları tenderə dəvət etmək öhdəçiliyiniz (məcburiyyətiniz) yoxdur;</t>
  </si>
  <si>
    <t>(a) Qiymətləndirmə sənədlərini tam tədqiq etmişik;</t>
  </si>
  <si>
    <t>(f) Bu sənədi imzalayan şəxsə şirkətimizi təmsil etmək və şirkət adından hüquqi sənədləri imzalamaq səlahiyyət verilmişdir.</t>
  </si>
  <si>
    <r>
      <t xml:space="preserve">(d) Biz cari və ya gələcək fəaliyyətimiz çərçivəsində konfidensial məlumatları </t>
    </r>
    <r>
      <rPr>
        <i/>
        <sz val="12"/>
        <color theme="1"/>
        <rFont val="Times New Roman"/>
        <family val="1"/>
      </rPr>
      <t>(Tərəflər barədə yazılı (elektron, faks, çap, əlyazma, fotoşəkil, fotosurət) və ya şifahi məlumat, onun işi, təsisçiləri, onunla bağlı müəssisələr və o müəssisələrlə də bağlı olan digər müəssisələr barədə, bununla məhdudlaşmayaraq, müştərilər, qiymətlər, gəlir, satış məlumatı, xidmətlər, məhsullar, məhsulun yaradılması məlumatı, ödənişlər barədə məlumat, əməkdaşlar haqqında məlumat, işçilərin qiymətləndirməsi və əmək haqqı, əməliyyat metodları, texnologiyalar, ideyalar, proqnozlar, nou-xau, əmtəə nişanları, loqolar, patentlər, proqram təminatı, dizaynlar, mənbə kodları, intellektual mülkiyyət hüquqları, ticarət sirləri, ixtiralar, texniki proseslər, biznes planları, həmçinin qanunvericilik, işgüzar təcrübədə və Sifarişçi tərəfindən Konfidensial məlumat (kommersiya sirri) hesab edilən məlumatlar</t>
    </r>
    <r>
      <rPr>
        <sz val="12"/>
        <color theme="1"/>
        <rFont val="Times New Roman"/>
        <family val="1"/>
      </rPr>
      <t>) hər hansı formada (yazılı, şifahi, texniki vasitələrdən istifadə etməklə və s.) yaymamaq, açıqlamamaq və ya sizin yazılı razılığınız olmadan digər üçüncü şəxsə/şəxslərə verməmək və ya digər məqsədlərlə istifadə etməmək öhdəliyini qəbul edir və müvafiq məlumatların qeyri-qanuni yolla əldə edilməsinə və ya yayılmasına görə qanunvericiliklə müəyyən edilmiş qaydada məsuliyyət daşıdığımız anlayırıq;</t>
    </r>
  </si>
  <si>
    <t>(c) Ərizədə olan və təqdim edilən sənədlərdə verilən bütün məlumatlar və bəyanatlar doğrudur və bizdə olan məlumatlara görə tam reallığı əks elətdirir;</t>
  </si>
  <si>
    <t>3.1.4.</t>
  </si>
  <si>
    <t>"Tender" və ya "Qiymət sorğuları" növündən birini seçin!</t>
  </si>
  <si>
    <t>Qiymət sorğuları üçün (&lt;100 000,00 AZN)</t>
  </si>
  <si>
    <t>AZN ekvivalenti</t>
  </si>
  <si>
    <r>
      <t>Əvvəlki 3 il</t>
    </r>
    <r>
      <rPr>
        <i/>
        <sz val="12"/>
        <color theme="1"/>
        <rFont val="Arial"/>
        <family val="2"/>
      </rPr>
      <t xml:space="preserve"> </t>
    </r>
    <r>
      <rPr>
        <b/>
        <sz val="12"/>
        <color theme="1"/>
        <rFont val="Arial"/>
        <family val="2"/>
      </rPr>
      <t>üçün məlumatlar (AZN ilə)</t>
    </r>
  </si>
  <si>
    <t>Dövriyyət Kapitalı</t>
  </si>
  <si>
    <t>Working capital (WL)</t>
  </si>
  <si>
    <t>Valyuta və kursu</t>
  </si>
  <si>
    <r>
      <t xml:space="preserve">Cəmi Öhdəliklər </t>
    </r>
    <r>
      <rPr>
        <i/>
        <sz val="11"/>
        <color theme="1"/>
        <rFont val="Arial"/>
        <family val="2"/>
        <charset val="204"/>
      </rPr>
      <t>(MVB-Ə1 2.2., hesabat dövrünün sonuna)</t>
    </r>
  </si>
  <si>
    <r>
      <t xml:space="preserve">Cari aktivlər </t>
    </r>
    <r>
      <rPr>
        <i/>
        <sz val="11"/>
        <color theme="1"/>
        <rFont val="Arial"/>
        <family val="2"/>
        <charset val="204"/>
      </rPr>
      <t>(MVB-Ə1 1., hesabat dövrü ərzində)</t>
    </r>
  </si>
  <si>
    <r>
      <t xml:space="preserve">Cari Öhdəliklər </t>
    </r>
    <r>
      <rPr>
        <i/>
        <sz val="11"/>
        <color theme="1"/>
        <rFont val="Arial"/>
        <family val="2"/>
        <charset val="204"/>
      </rPr>
      <t>(MVB-Ə1 2.2., hesabat dövrü ərzində)</t>
    </r>
  </si>
  <si>
    <r>
      <t>Vergilərdən sonra xalis mənfəət</t>
    </r>
    <r>
      <rPr>
        <i/>
        <sz val="11"/>
        <color theme="1"/>
        <rFont val="Arial"/>
        <family val="2"/>
        <charset val="204"/>
      </rPr>
      <t xml:space="preserve"> (MVB-Ə1 2.1.2. hesabat dövrünün sonuna)</t>
    </r>
  </si>
  <si>
    <t>Taxes</t>
  </si>
  <si>
    <t>Vergilər</t>
  </si>
  <si>
    <t xml:space="preserve">                                                              Əlaqədar şəxsin adı, vəzifəsi və əlaqə vasitəsi (telefon)</t>
  </si>
  <si>
    <r>
      <t xml:space="preserve">Cəmi Aktivlər </t>
    </r>
    <r>
      <rPr>
        <i/>
        <sz val="11"/>
        <color theme="1"/>
        <rFont val="Arial"/>
        <family val="2"/>
        <charset val="204"/>
      </rPr>
      <t>(MVB-Ə1* 1., hesabat dövrünün sonuna)</t>
    </r>
  </si>
  <si>
    <t>KİMƏ:</t>
  </si>
  <si>
    <t>ÜNVAN:</t>
  </si>
  <si>
    <t>Port Baku Cənub Qülləsi, 18-ci mərtəbə</t>
  </si>
  <si>
    <t>Neftçilər prospekti 153</t>
  </si>
  <si>
    <t>AZ1010 Bakı, Azərbaycan</t>
  </si>
  <si>
    <t>TEL:</t>
  </si>
  <si>
    <t>E-POÇT:</t>
  </si>
  <si>
    <t>VEBSAYT:</t>
  </si>
  <si>
    <t>Satınalma Şöbəsi</t>
  </si>
  <si>
    <t>FORMA 1 – Təşkilati struktur (Doldurulmuş qaydada)</t>
  </si>
  <si>
    <t>Bəyannamə (İmzalanmış möhürlənmiş)</t>
  </si>
  <si>
    <t>FORMA 2 - Maliyyə vəziyyəti (Doldurulmuş qaydada)</t>
  </si>
  <si>
    <t>Maliyyə vəziyyəti haqqında müstəqil auditor hesabatı (yoxdursa AR Vergilər Nazirliyindən Mənfəət vergisinin bəyannaməsi (MVB) çıxarışı) (2.1.4.)</t>
  </si>
  <si>
    <t>FORMA 3 - Ümumi təcrübə (Doldurulmuş qaydada) (3.4.)</t>
  </si>
  <si>
    <t>Akt Forma 3 (tikinti işləri üçün) (varsa)</t>
  </si>
  <si>
    <t>FORMA 4 – Avadanlığın və texnikanın siyahısı  (Doldurulmuş qaydada) (3.2.)</t>
  </si>
  <si>
    <t>Dövriyyə barədə bankdan arayış (2.1.3.)</t>
  </si>
  <si>
    <t>Bəli/Xeyr (hesabdan çıxarış yox/istəmirik)</t>
  </si>
  <si>
    <t>Bəli (3 akt) / Xeyr</t>
  </si>
  <si>
    <t>Bəli (2 məktub) / Xeyr</t>
  </si>
  <si>
    <t>Bəli (XXX MMC tərəfindən ödənişləri tam olunmadığı üçün məhkəmə prosesi gedir) / Xeyr</t>
  </si>
  <si>
    <t>Bəli (Amal İnvest Group MMC 2016-cı il, təmir-tikinti işləri) / Xeyr</t>
  </si>
  <si>
    <t>Bəli (Maliyyə şöbəsinin rəhbəri ilə şirkət rəhbəri arasında qohumluq (məs. xalası oğludur) əlaqələri var) / Xeyr</t>
  </si>
  <si>
    <t>Bəli (Paşa İnşaat ilə bağlanmış Baku City Mall-un tikintisi üzrə müqavilə sifarişçinin maliyyə çətinliyinə görə ləğv edilib) / Xeyr</t>
  </si>
  <si>
    <t>Bəli (Legrand/Hikvision) / Xeyr</t>
  </si>
  <si>
    <r>
      <rPr>
        <b/>
        <sz val="10"/>
        <color rgb="FFFF0000"/>
        <rFont val="Arial"/>
        <family val="2"/>
        <charset val="204"/>
      </rPr>
      <t>QEYD-1</t>
    </r>
    <r>
      <rPr>
        <b/>
        <sz val="10"/>
        <color theme="1"/>
        <rFont val="Arial"/>
        <family val="2"/>
        <charset val="204"/>
      </rPr>
      <t xml:space="preserve">: </t>
    </r>
    <r>
      <rPr>
        <sz val="10"/>
        <color theme="1"/>
        <rFont val="Arial"/>
        <family val="2"/>
        <charset val="204"/>
      </rPr>
      <t xml:space="preserve">Bu bölmədə şirkət yalnız sorğu edilən iş deyil fəaliyyət göstərdiyi hər bir sahədə gördüyü işlərin mümkün qədər hamısını qeyd etməlidir. İstənilən iş ilə bağlı tender və ya qiymət sorğusu göndərildiyi zaman </t>
    </r>
    <r>
      <rPr>
        <u/>
        <sz val="10"/>
        <color theme="1"/>
        <rFont val="Arial"/>
        <family val="2"/>
        <charset val="204"/>
      </rPr>
      <t>yalnız</t>
    </r>
    <r>
      <rPr>
        <sz val="10"/>
        <color theme="1"/>
        <rFont val="Arial"/>
        <family val="2"/>
        <charset val="204"/>
      </rPr>
      <t xml:space="preserve"> bu bölmədə qeyd edilən oxşar işlər nəzərə alınır.
</t>
    </r>
    <r>
      <rPr>
        <b/>
        <sz val="10"/>
        <color rgb="FFFF0000"/>
        <rFont val="Arial"/>
        <family val="2"/>
        <charset val="204"/>
      </rPr>
      <t>QEYD-2:</t>
    </r>
    <r>
      <rPr>
        <b/>
        <sz val="10"/>
        <color theme="1"/>
        <rFont val="Arial"/>
        <family val="2"/>
        <charset val="204"/>
      </rPr>
      <t xml:space="preserve"> </t>
    </r>
    <r>
      <rPr>
        <sz val="10"/>
        <color theme="1"/>
        <rFont val="Arial"/>
        <family val="2"/>
        <charset val="204"/>
      </rPr>
      <t xml:space="preserve">Hər bir yekunlaşmış iş üzrə işlərin detallarını/əhatə dairəsini göstərən təsdiqli sənəd (yekun/sonuncu Forma 3 və s.) və </t>
    </r>
    <r>
      <rPr>
        <u/>
        <sz val="10"/>
        <color theme="1"/>
        <rFont val="Arial"/>
        <family val="2"/>
        <charset val="204"/>
      </rPr>
      <t>yekun təhvil-təslim aktının</t>
    </r>
    <r>
      <rPr>
        <sz val="10"/>
        <color theme="1"/>
        <rFont val="Arial"/>
        <family val="2"/>
        <charset val="204"/>
      </rPr>
      <t xml:space="preserve"> nüsxəsi paketə daxil edilməlidir.</t>
    </r>
  </si>
  <si>
    <r>
      <t xml:space="preserve">Vergilərdən qabaq mənfəət </t>
    </r>
    <r>
      <rPr>
        <i/>
        <sz val="11"/>
        <color theme="1"/>
        <rFont val="Arial"/>
        <family val="2"/>
        <charset val="204"/>
      </rPr>
      <t>(MVB B2 237)</t>
    </r>
  </si>
  <si>
    <r>
      <t>Ümumi gəlir</t>
    </r>
    <r>
      <rPr>
        <sz val="11"/>
        <color theme="1"/>
        <rFont val="Arial"/>
        <family val="2"/>
        <charset val="204"/>
      </rPr>
      <t xml:space="preserve"> </t>
    </r>
    <r>
      <rPr>
        <i/>
        <sz val="11"/>
        <color theme="1"/>
        <rFont val="Arial"/>
        <family val="2"/>
        <charset val="204"/>
      </rPr>
      <t>(MVB B2** 218.)</t>
    </r>
  </si>
  <si>
    <t>Bəli (ISO9001) / Xeyr</t>
  </si>
  <si>
    <t>Bəli (Pasha International) / Xeyr</t>
  </si>
  <si>
    <t>Bəli (Paşa Holdinq) / Xeyr</t>
  </si>
  <si>
    <t>Bəli (Qalaktik MMC) / Xeyr</t>
  </si>
  <si>
    <r>
      <rPr>
        <b/>
        <sz val="11"/>
        <color rgb="FFFF0000"/>
        <rFont val="Arial"/>
        <family val="2"/>
        <charset val="204"/>
      </rPr>
      <t xml:space="preserve">QEYD-1: </t>
    </r>
    <r>
      <rPr>
        <sz val="11"/>
        <rFont val="Arial"/>
        <family val="2"/>
        <charset val="204"/>
      </rPr>
      <t xml:space="preserve">Maliyyə hesabatındakı məlumatlar öz əksini Maliyyə vəziyyəti haqqında müstəqil auditor hesabatında və ya AR Vergilər Nazirliyindən Mənfəət vergisinin bəyannaməsində (hansı təqdim edilibsə) tapmalıdır.
</t>
    </r>
    <r>
      <rPr>
        <b/>
        <sz val="11"/>
        <color rgb="FFFF0000"/>
        <rFont val="Arial"/>
        <family val="2"/>
        <charset val="204"/>
      </rPr>
      <t xml:space="preserve">
QEYD-2: </t>
    </r>
    <r>
      <rPr>
        <sz val="11"/>
        <color theme="1"/>
        <rFont val="Arial"/>
        <family val="2"/>
        <charset val="204"/>
      </rPr>
      <t>Məzənnə mübadiləsi üçün Azərbaycan Respublikası Mərkəzi Bankının müvafiq təqvim ilinin sonuncu günü üçün olan kursundan istifadə edilməlidir.</t>
    </r>
  </si>
  <si>
    <t>*MVB-Ə1 = Mənfəət Vergisinin Bəyannaməsi Əlavə 1
**MVB-B2 = Mənfəət Vergisinin Bəyannaməsi Bölmə 2</t>
  </si>
  <si>
    <t>1.4.9.</t>
  </si>
  <si>
    <t>1.4.10.</t>
  </si>
  <si>
    <t>Təşkilatınızın Keyfiyyətə Nəzarət və Keyfiyyətin Təmin olunmasına (QA/QC) dair prosedurları/siyasəti varmı?</t>
  </si>
  <si>
    <t>Təşlilatınızın Sağlamlıq, Əməyin Təhlükəsizliyi və Ətraf Mühitin mühafizəsi (SƏTƏM/HSE) üzrə qəbul edilmiş proqramı/siyasəti/proseduru varmı?</t>
  </si>
  <si>
    <t>4.1.13.1.</t>
  </si>
  <si>
    <t>4.1.13.2.</t>
  </si>
  <si>
    <t>4.1.14.</t>
  </si>
  <si>
    <t>Keyfiyyətə Nəzarət və Keyfiyyətin Təmin olunmasına (QA/QC) dair prosedur/siyasət (1.4.7.)</t>
  </si>
  <si>
    <t>SƏTƏM/HSE Proqramı (1.4.8.)</t>
  </si>
  <si>
    <t>Satınalmar üzrə direktor</t>
  </si>
  <si>
    <t>Tural.Vazirov@pmd.az</t>
  </si>
  <si>
    <t>CC: Matanat.Chiqaliyeva@pmdprojects.az</t>
  </si>
  <si>
    <t>“PMD Projects” MMC</t>
  </si>
  <si>
    <t>Matanat.Chiqaliyeva@pmdprojects.az</t>
  </si>
  <si>
    <t>Mətanət Çiqaliyeva</t>
  </si>
  <si>
    <t>Satınalma üzrə direktor</t>
  </si>
  <si>
    <t>Tədarükçülərin idarəedilməsi üzrə mütəxəssis</t>
  </si>
  <si>
    <t xml:space="preserve">(+994 12) 505 04 00 </t>
  </si>
  <si>
    <t>Direktor müavini</t>
  </si>
  <si>
    <t>www.pmdprojects.az</t>
  </si>
  <si>
    <t>PMD Projects MMC</t>
  </si>
  <si>
    <t>Əli Əliyev</t>
  </si>
  <si>
    <t>Mamməd Məmmədov</t>
  </si>
  <si>
    <r>
      <t>Kimə: “</t>
    </r>
    <r>
      <rPr>
        <i/>
        <u/>
        <sz val="12"/>
        <color theme="1"/>
        <rFont val="Times New Roman"/>
        <family val="1"/>
      </rPr>
      <t>PMD Projects” MMC</t>
    </r>
  </si>
  <si>
    <t>(e) Satınalma zamanı birbaşa və ya dolayı yolla korrupsiya, saxtakarlıq, dələduzluq, gizli sövdələşmə, zorakılıq və ya rüşvətxorluq hallarına yol verdikdə, eləcə də burada bəyan edilənlərin hər hansı birinin sonradan müəyyən edilən faktlar əsasında səhv olmaması sübut olunduğu təqdirdə “PMD Projects” MMC, habelə onun filial, nümayəndəlik və  törəmə müəssisələrinin keçirməkdə olduğu və gələcəkdə keçiriləcək bütün satınalma proseslərindən kənarlaşdırılacağımızı və buna görə qanunvericiliklə müəyyən edilmiş qaydada məsuliyyət daşıdığımız anlayırıq;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</si>
</sst>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0"/>
      <name val="Arial"/>
      <family val="2"/>
      <charset val="204"/>
    </font>
    <font>
      <sz val="12"/>
      <color theme="1"/>
      <name val="Times New Roman"/>
      <family val="1"/>
    </font>
    <font>
      <sz val="11"/>
      <color theme="1"/>
      <name val="Arial"/>
      <family val="2"/>
    </font>
    <font>
      <sz val="10"/>
      <color theme="1"/>
      <name val="Arial"/>
      <family val="2"/>
    </font>
    <font>
      <i/>
      <sz val="12"/>
      <color theme="1"/>
      <name val="Times New Roman"/>
      <family val="1"/>
    </font>
    <font>
      <b/>
      <sz val="7"/>
      <color theme="1"/>
      <name val="Times New Roman"/>
      <family val="1"/>
    </font>
    <font>
      <u/>
      <sz val="11"/>
      <color theme="10"/>
      <name val="Calibri"/>
      <family val="2"/>
      <scheme val="minor"/>
    </font>
    <font>
      <sz val="12"/>
      <color theme="1"/>
      <name val="Arial"/>
      <family val="2"/>
    </font>
    <font>
      <i/>
      <sz val="12"/>
      <color theme="1"/>
      <name val="Arial"/>
      <family val="2"/>
    </font>
    <font>
      <b/>
      <sz val="12"/>
      <color theme="1"/>
      <name val="Arial"/>
      <family val="2"/>
    </font>
    <font>
      <b/>
      <sz val="10"/>
      <color theme="1"/>
      <name val="Arial"/>
      <family val="2"/>
    </font>
    <font>
      <i/>
      <sz val="10"/>
      <color theme="1"/>
      <name val="Arial"/>
      <family val="2"/>
    </font>
    <font>
      <b/>
      <sz val="18"/>
      <color theme="1"/>
      <name val="Times New Roman"/>
      <family val="1"/>
    </font>
    <font>
      <i/>
      <u/>
      <sz val="12"/>
      <color theme="1"/>
      <name val="Times New Roman"/>
      <family val="1"/>
    </font>
    <font>
      <i/>
      <sz val="9"/>
      <color theme="1"/>
      <name val="Arial"/>
      <family val="2"/>
    </font>
    <font>
      <sz val="9"/>
      <color indexed="81"/>
      <name val="Tahoma"/>
      <family val="2"/>
      <charset val="204"/>
    </font>
    <font>
      <b/>
      <sz val="9"/>
      <color indexed="81"/>
      <name val="Tahoma"/>
      <family val="2"/>
      <charset val="204"/>
    </font>
    <font>
      <b/>
      <sz val="9"/>
      <color indexed="81"/>
      <name val="Tahoma"/>
      <family val="2"/>
    </font>
    <font>
      <b/>
      <i/>
      <sz val="16"/>
      <color theme="1"/>
      <name val="Arial"/>
      <family val="2"/>
    </font>
    <font>
      <b/>
      <sz val="16"/>
      <color theme="1"/>
      <name val="Arial"/>
      <family val="2"/>
    </font>
    <font>
      <b/>
      <i/>
      <sz val="14"/>
      <color theme="1"/>
      <name val="Arial"/>
      <family val="2"/>
    </font>
    <font>
      <b/>
      <sz val="12"/>
      <color theme="1"/>
      <name val="Times New Roman"/>
      <family val="1"/>
      <charset val="204"/>
    </font>
    <font>
      <sz val="12"/>
      <color theme="1"/>
      <name val="Times New Roman"/>
      <family val="1"/>
      <charset val="204"/>
    </font>
    <font>
      <sz val="12"/>
      <color rgb="FF215868"/>
      <name val="Times New Roman"/>
      <family val="1"/>
      <charset val="204"/>
    </font>
    <font>
      <b/>
      <i/>
      <u/>
      <sz val="24"/>
      <color theme="1"/>
      <name val="Times New Roman"/>
      <family val="1"/>
      <charset val="204"/>
    </font>
    <font>
      <b/>
      <i/>
      <sz val="12"/>
      <color theme="1"/>
      <name val="Times New Roman"/>
      <family val="1"/>
      <charset val="204"/>
    </font>
    <font>
      <b/>
      <i/>
      <sz val="16"/>
      <color theme="1"/>
      <name val="Times New Roman"/>
      <family val="1"/>
      <charset val="204"/>
    </font>
    <font>
      <i/>
      <sz val="12"/>
      <color theme="1"/>
      <name val="Times New Roman"/>
      <family val="1"/>
      <charset val="204"/>
    </font>
    <font>
      <i/>
      <sz val="16"/>
      <color theme="1"/>
      <name val="Times New Roman"/>
      <family val="1"/>
      <charset val="204"/>
    </font>
    <font>
      <b/>
      <i/>
      <sz val="14"/>
      <color theme="1"/>
      <name val="Times New Roman"/>
      <family val="1"/>
      <charset val="204"/>
    </font>
    <font>
      <sz val="11"/>
      <color theme="1"/>
      <name val="Arial"/>
      <family val="2"/>
      <charset val="204"/>
    </font>
    <font>
      <sz val="10"/>
      <color theme="1"/>
      <name val="Arial"/>
      <family val="2"/>
      <charset val="204"/>
    </font>
    <font>
      <i/>
      <sz val="10"/>
      <color theme="1"/>
      <name val="Arial"/>
      <family val="2"/>
      <charset val="204"/>
    </font>
    <font>
      <u/>
      <sz val="11"/>
      <color theme="10"/>
      <name val="Arial"/>
      <family val="2"/>
      <charset val="204"/>
    </font>
    <font>
      <u/>
      <sz val="10"/>
      <color theme="10"/>
      <name val="Arial"/>
      <family val="2"/>
      <charset val="204"/>
    </font>
    <font>
      <b/>
      <i/>
      <sz val="16"/>
      <color theme="1"/>
      <name val="Arial"/>
      <family val="2"/>
      <charset val="204"/>
    </font>
    <font>
      <i/>
      <sz val="9"/>
      <color theme="1"/>
      <name val="Arial"/>
      <family val="2"/>
      <charset val="204"/>
    </font>
    <font>
      <b/>
      <sz val="12"/>
      <color theme="1"/>
      <name val="Arial"/>
      <family val="2"/>
      <charset val="204"/>
    </font>
    <font>
      <i/>
      <u/>
      <sz val="9"/>
      <color theme="10"/>
      <name val="Arial"/>
      <family val="2"/>
      <charset val="204"/>
    </font>
    <font>
      <b/>
      <sz val="10"/>
      <color theme="1"/>
      <name val="Arial"/>
      <family val="2"/>
      <charset val="204"/>
    </font>
    <font>
      <b/>
      <i/>
      <sz val="10"/>
      <color theme="1"/>
      <name val="Arial"/>
      <family val="2"/>
      <charset val="204"/>
    </font>
    <font>
      <b/>
      <sz val="11"/>
      <color theme="1"/>
      <name val="Arial"/>
      <family val="2"/>
      <charset val="204"/>
    </font>
    <font>
      <b/>
      <u/>
      <sz val="11"/>
      <color theme="10"/>
      <name val="Arial"/>
      <family val="2"/>
      <charset val="204"/>
    </font>
    <font>
      <i/>
      <sz val="9"/>
      <color indexed="81"/>
      <name val="Tahoma"/>
      <family val="2"/>
      <charset val="204"/>
    </font>
    <font>
      <b/>
      <i/>
      <sz val="10"/>
      <name val="Arial"/>
      <family val="2"/>
      <charset val="204"/>
    </font>
    <font>
      <b/>
      <sz val="10"/>
      <name val="Arial"/>
      <family val="2"/>
      <charset val="204"/>
    </font>
    <font>
      <i/>
      <sz val="11"/>
      <color theme="1"/>
      <name val="Arial"/>
      <family val="2"/>
      <charset val="204"/>
    </font>
    <font>
      <sz val="12"/>
      <color theme="1"/>
      <name val="Arial"/>
      <family val="2"/>
      <charset val="204"/>
    </font>
    <font>
      <i/>
      <sz val="8"/>
      <color theme="1"/>
      <name val="Arial"/>
      <family val="2"/>
      <charset val="204"/>
    </font>
    <font>
      <b/>
      <i/>
      <sz val="11"/>
      <color theme="1"/>
      <name val="Arial"/>
      <family val="2"/>
      <charset val="204"/>
    </font>
    <font>
      <b/>
      <i/>
      <sz val="9"/>
      <color theme="1"/>
      <name val="Arial"/>
      <family val="2"/>
      <charset val="204"/>
    </font>
    <font>
      <u/>
      <sz val="10"/>
      <color theme="1"/>
      <name val="Arial"/>
      <family val="2"/>
      <charset val="204"/>
    </font>
    <font>
      <b/>
      <sz val="10"/>
      <color rgb="FFFF0000"/>
      <name val="Arial"/>
      <family val="2"/>
      <charset val="204"/>
    </font>
    <font>
      <b/>
      <sz val="11"/>
      <color rgb="FFFF0000"/>
      <name val="Arial"/>
      <family val="2"/>
      <charset val="204"/>
    </font>
    <font>
      <sz val="11"/>
      <name val="Arial"/>
      <family val="2"/>
      <charset val="204"/>
    </font>
    <font>
      <b/>
      <sz val="18"/>
      <color rgb="FF4174B1"/>
      <name val="Times New Roman"/>
      <family val="1"/>
    </font>
  </fonts>
  <fills count="8">
    <fill>
      <patternFill patternType="none"/>
    </fill>
    <fill>
      <patternFill patternType="gray125"/>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s>
  <borders count="20">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dotted">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176">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horizontal="center" vertical="center"/>
    </xf>
    <xf numFmtId="0" fontId="3" fillId="4" borderId="0" xfId="0" applyFont="1" applyFill="1"/>
    <xf numFmtId="0" fontId="8" fillId="5" borderId="0" xfId="0" applyFont="1" applyFill="1"/>
    <xf numFmtId="0" fontId="8" fillId="0" borderId="0" xfId="0" applyFont="1"/>
    <xf numFmtId="0" fontId="12"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15" fillId="0" borderId="0" xfId="0" applyFont="1" applyAlignment="1">
      <alignment horizontal="left" vertical="center"/>
    </xf>
    <xf numFmtId="0" fontId="3" fillId="0" borderId="0" xfId="0" applyFont="1" applyAlignment="1">
      <alignment horizontal="center"/>
    </xf>
    <xf numFmtId="0" fontId="8" fillId="0" borderId="0" xfId="0" applyFont="1" applyAlignment="1">
      <alignment horizontal="justify" vertical="center"/>
    </xf>
    <xf numFmtId="0" fontId="4" fillId="0" borderId="3" xfId="0" applyFont="1" applyBorder="1" applyAlignment="1">
      <alignment horizontal="left" vertical="center" wrapText="1"/>
    </xf>
    <xf numFmtId="0" fontId="12"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10" fillId="3"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0" borderId="0" xfId="2" applyAlignment="1">
      <alignment horizontal="center" vertical="center"/>
    </xf>
    <xf numFmtId="0" fontId="22" fillId="0" borderId="0" xfId="0" applyFont="1" applyAlignment="1">
      <alignment horizontal="left" vertical="center"/>
    </xf>
    <xf numFmtId="0" fontId="23"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horizontal="justify" vertical="center"/>
    </xf>
    <xf numFmtId="0" fontId="26" fillId="0" borderId="0" xfId="0" applyFont="1" applyAlignment="1">
      <alignment horizontal="justify" vertical="center"/>
    </xf>
    <xf numFmtId="0" fontId="22" fillId="0" borderId="0" xfId="0" applyFont="1" applyAlignment="1">
      <alignment horizontal="right" vertical="center"/>
    </xf>
    <xf numFmtId="0" fontId="30" fillId="0" borderId="13" xfId="0" applyFont="1" applyBorder="1" applyAlignment="1">
      <alignment horizontal="right" vertical="center" wrapText="1"/>
    </xf>
    <xf numFmtId="0" fontId="31" fillId="0" borderId="0" xfId="0" applyFont="1"/>
    <xf numFmtId="0" fontId="32" fillId="0" borderId="0" xfId="0" applyFont="1"/>
    <xf numFmtId="0" fontId="35" fillId="0" borderId="0" xfId="2" applyFont="1" applyAlignment="1">
      <alignment horizontal="center" vertical="center"/>
    </xf>
    <xf numFmtId="0" fontId="37" fillId="0" borderId="0" xfId="0" applyFont="1" applyAlignment="1">
      <alignment horizontal="left" vertical="center"/>
    </xf>
    <xf numFmtId="0" fontId="38" fillId="5" borderId="5" xfId="0" applyFont="1" applyFill="1" applyBorder="1" applyAlignment="1">
      <alignment horizontal="center" vertical="center"/>
    </xf>
    <xf numFmtId="0" fontId="37" fillId="5" borderId="0" xfId="0" applyFont="1" applyFill="1" applyAlignment="1">
      <alignment horizontal="center" vertical="center"/>
    </xf>
    <xf numFmtId="0" fontId="31" fillId="4" borderId="2" xfId="0" applyFont="1" applyFill="1" applyBorder="1" applyAlignment="1">
      <alignment horizontal="right" vertical="center"/>
    </xf>
    <xf numFmtId="0" fontId="37" fillId="4" borderId="0" xfId="0" applyFont="1" applyFill="1" applyAlignment="1">
      <alignment horizontal="left" vertical="center"/>
    </xf>
    <xf numFmtId="0" fontId="32" fillId="0" borderId="3" xfId="0" applyFont="1" applyBorder="1" applyAlignment="1">
      <alignment horizontal="center" vertical="center"/>
    </xf>
    <xf numFmtId="0" fontId="32" fillId="0" borderId="3" xfId="0" applyFont="1" applyBorder="1" applyAlignment="1">
      <alignment horizontal="left" vertical="center" wrapText="1"/>
    </xf>
    <xf numFmtId="14" fontId="32" fillId="0" borderId="3" xfId="0" applyNumberFormat="1" applyFont="1" applyBorder="1" applyAlignment="1">
      <alignment horizontal="left" vertical="center" wrapText="1"/>
    </xf>
    <xf numFmtId="14" fontId="37" fillId="0" borderId="0" xfId="0" applyNumberFormat="1" applyFont="1" applyAlignment="1">
      <alignment horizontal="left" vertical="center"/>
    </xf>
    <xf numFmtId="0" fontId="31" fillId="4" borderId="3" xfId="0" applyFont="1" applyFill="1" applyBorder="1" applyAlignment="1">
      <alignment horizontal="right" vertical="center"/>
    </xf>
    <xf numFmtId="0" fontId="39" fillId="0" borderId="0" xfId="2" applyFont="1" applyAlignment="1">
      <alignment horizontal="left" vertical="center"/>
    </xf>
    <xf numFmtId="0" fontId="33" fillId="0" borderId="3" xfId="0" applyFont="1" applyBorder="1" applyAlignment="1">
      <alignment horizontal="left" vertical="center"/>
    </xf>
    <xf numFmtId="0" fontId="32" fillId="0" borderId="3" xfId="0" applyFont="1" applyBorder="1" applyAlignment="1">
      <alignment horizontal="left" vertical="center"/>
    </xf>
    <xf numFmtId="0" fontId="31" fillId="4" borderId="3" xfId="0" applyFont="1" applyFill="1" applyBorder="1" applyAlignment="1">
      <alignment horizontal="left" vertical="center" wrapText="1"/>
    </xf>
    <xf numFmtId="0" fontId="34" fillId="4" borderId="3" xfId="2" applyFont="1" applyFill="1" applyBorder="1" applyAlignment="1">
      <alignment horizontal="left" vertical="center" wrapText="1"/>
    </xf>
    <xf numFmtId="4" fontId="32" fillId="0" borderId="3" xfId="0" applyNumberFormat="1" applyFont="1" applyBorder="1" applyAlignment="1">
      <alignment horizontal="left" vertical="center" wrapText="1"/>
    </xf>
    <xf numFmtId="0" fontId="32" fillId="0" borderId="8" xfId="0" applyFont="1" applyBorder="1" applyAlignment="1">
      <alignment horizontal="center" vertical="center"/>
    </xf>
    <xf numFmtId="0" fontId="32" fillId="0" borderId="8" xfId="0" applyFont="1" applyBorder="1" applyAlignment="1">
      <alignment horizontal="left" vertical="center" wrapText="1"/>
    </xf>
    <xf numFmtId="14" fontId="32" fillId="0" borderId="8" xfId="0" applyNumberFormat="1" applyFont="1" applyBorder="1" applyAlignment="1">
      <alignment horizontal="left" vertical="center" wrapText="1"/>
    </xf>
    <xf numFmtId="0" fontId="31" fillId="4" borderId="2" xfId="0" applyFont="1" applyFill="1" applyBorder="1" applyAlignment="1">
      <alignment horizontal="left" vertical="center" wrapText="1"/>
    </xf>
    <xf numFmtId="0" fontId="34" fillId="4" borderId="2" xfId="2" applyFont="1" applyFill="1" applyBorder="1" applyAlignment="1">
      <alignment horizontal="left" vertical="center" wrapText="1"/>
    </xf>
    <xf numFmtId="4" fontId="32" fillId="0" borderId="3" xfId="0" applyNumberFormat="1" applyFont="1" applyBorder="1" applyAlignment="1">
      <alignment horizontal="left" wrapText="1"/>
    </xf>
    <xf numFmtId="4" fontId="37" fillId="0" borderId="0" xfId="0" applyNumberFormat="1" applyFont="1" applyAlignment="1">
      <alignment horizontal="left" vertical="center"/>
    </xf>
    <xf numFmtId="0" fontId="33" fillId="0" borderId="3" xfId="0" applyFont="1" applyBorder="1" applyAlignment="1">
      <alignment horizontal="center" vertical="center"/>
    </xf>
    <xf numFmtId="0" fontId="40" fillId="0" borderId="0" xfId="0" applyFont="1" applyAlignment="1">
      <alignment horizontal="center"/>
    </xf>
    <xf numFmtId="0" fontId="38" fillId="0" borderId="0" xfId="0" applyFont="1" applyAlignment="1">
      <alignment horizontal="center" vertical="center"/>
    </xf>
    <xf numFmtId="0" fontId="42"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32" fillId="0" borderId="3" xfId="0" applyFont="1" applyBorder="1" applyAlignment="1">
      <alignment vertical="center"/>
    </xf>
    <xf numFmtId="14" fontId="32" fillId="0" borderId="3" xfId="0" applyNumberFormat="1" applyFont="1" applyBorder="1" applyAlignment="1">
      <alignment vertical="center"/>
    </xf>
    <xf numFmtId="0" fontId="4" fillId="6" borderId="0" xfId="0" applyFont="1" applyFill="1" applyBorder="1" applyAlignment="1">
      <alignment vertical="top" wrapText="1"/>
    </xf>
    <xf numFmtId="0" fontId="32" fillId="0" borderId="12" xfId="0" applyFont="1" applyBorder="1" applyAlignment="1">
      <alignment horizontal="left" vertical="center" wrapText="1"/>
    </xf>
    <xf numFmtId="0" fontId="32" fillId="0" borderId="0" xfId="0" applyFont="1" applyBorder="1"/>
    <xf numFmtId="0" fontId="32" fillId="4" borderId="0" xfId="0" applyFont="1" applyFill="1"/>
    <xf numFmtId="0" fontId="33" fillId="0" borderId="0" xfId="0" applyFont="1"/>
    <xf numFmtId="0" fontId="32" fillId="5" borderId="0" xfId="0" applyFont="1" applyFill="1"/>
    <xf numFmtId="0" fontId="31" fillId="4" borderId="11"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8" fillId="5" borderId="9" xfId="0" applyFont="1" applyFill="1" applyBorder="1" applyAlignment="1">
      <alignment horizontal="center"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32" fillId="0" borderId="12" xfId="0" applyFont="1" applyBorder="1" applyAlignment="1">
      <alignment vertical="center" wrapText="1"/>
    </xf>
    <xf numFmtId="0" fontId="32" fillId="0" borderId="11" xfId="0" applyFont="1" applyBorder="1" applyAlignment="1">
      <alignment vertical="center"/>
    </xf>
    <xf numFmtId="0" fontId="38" fillId="5" borderId="4" xfId="0" applyFont="1" applyFill="1" applyBorder="1" applyAlignment="1">
      <alignment vertical="center" wrapText="1"/>
    </xf>
    <xf numFmtId="0" fontId="31" fillId="4" borderId="11" xfId="0" applyFont="1" applyFill="1" applyBorder="1" applyAlignment="1">
      <alignment vertical="center"/>
    </xf>
    <xf numFmtId="0" fontId="31" fillId="4" borderId="12" xfId="0" applyFont="1" applyFill="1" applyBorder="1" applyAlignment="1">
      <alignment vertical="center"/>
    </xf>
    <xf numFmtId="0" fontId="33" fillId="0" borderId="12" xfId="0" applyFont="1" applyBorder="1" applyAlignment="1">
      <alignment vertical="center" wrapText="1"/>
    </xf>
    <xf numFmtId="0" fontId="33" fillId="0" borderId="11" xfId="0" applyFont="1" applyBorder="1" applyAlignment="1">
      <alignment horizontal="center" vertical="center"/>
    </xf>
    <xf numFmtId="0" fontId="31" fillId="4" borderId="1" xfId="0" applyFont="1" applyFill="1" applyBorder="1" applyAlignment="1">
      <alignment vertical="center" wrapText="1"/>
    </xf>
    <xf numFmtId="0" fontId="31" fillId="4" borderId="10" xfId="0" applyFont="1" applyFill="1" applyBorder="1" applyAlignment="1">
      <alignment vertical="center" wrapText="1"/>
    </xf>
    <xf numFmtId="0" fontId="31" fillId="4" borderId="3" xfId="0" applyFont="1" applyFill="1" applyBorder="1" applyAlignment="1">
      <alignment vertical="center" wrapText="1"/>
    </xf>
    <xf numFmtId="0" fontId="33" fillId="0" borderId="12" xfId="0" applyFont="1" applyBorder="1" applyAlignment="1">
      <alignment horizontal="right" vertical="center" wrapText="1"/>
    </xf>
    <xf numFmtId="0" fontId="33" fillId="0" borderId="12" xfId="0"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justify" vertical="center"/>
    </xf>
    <xf numFmtId="0" fontId="0" fillId="0" borderId="0" xfId="0" applyAlignment="1"/>
    <xf numFmtId="0" fontId="2" fillId="0" borderId="0" xfId="0" applyFont="1" applyAlignment="1">
      <alignment horizontal="justify" vertical="top"/>
    </xf>
    <xf numFmtId="0" fontId="2" fillId="0" borderId="0" xfId="0" applyFont="1" applyAlignment="1">
      <alignment horizontal="left" vertical="top"/>
    </xf>
    <xf numFmtId="4" fontId="8" fillId="0" borderId="2"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33" fillId="0" borderId="3" xfId="0" applyFont="1" applyBorder="1" applyAlignment="1">
      <alignment horizontal="left"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9" fillId="0" borderId="0" xfId="0" applyFont="1" applyAlignment="1">
      <alignment wrapText="1"/>
    </xf>
    <xf numFmtId="0" fontId="47" fillId="0" borderId="0" xfId="0" applyFont="1"/>
    <xf numFmtId="0" fontId="26" fillId="0" borderId="0" xfId="0" applyFont="1" applyBorder="1" applyAlignment="1">
      <alignment horizontal="right" vertical="center" wrapText="1"/>
    </xf>
    <xf numFmtId="0" fontId="23" fillId="0" borderId="3" xfId="0" applyFont="1" applyBorder="1" applyAlignment="1">
      <alignment horizontal="left" vertical="center" wrapText="1"/>
    </xf>
    <xf numFmtId="0" fontId="26" fillId="0" borderId="3" xfId="0" applyFont="1" applyBorder="1" applyAlignment="1">
      <alignment horizontal="right" vertical="center" wrapText="1"/>
    </xf>
    <xf numFmtId="0" fontId="23" fillId="0" borderId="17" xfId="0" applyFont="1" applyBorder="1" applyAlignment="1">
      <alignment horizontal="left" vertical="center" wrapText="1"/>
    </xf>
    <xf numFmtId="0" fontId="28"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8" xfId="0" applyFont="1" applyBorder="1" applyAlignment="1">
      <alignment horizontal="left" vertical="center" wrapText="1"/>
    </xf>
    <xf numFmtId="0" fontId="40" fillId="0" borderId="3" xfId="0" applyFont="1" applyBorder="1" applyAlignment="1">
      <alignment horizontal="left" vertical="center" wrapText="1"/>
    </xf>
    <xf numFmtId="14" fontId="40" fillId="0" borderId="3" xfId="0" applyNumberFormat="1" applyFont="1" applyBorder="1" applyAlignment="1">
      <alignment horizontal="left" vertical="center" wrapText="1"/>
    </xf>
    <xf numFmtId="0" fontId="33" fillId="7" borderId="3" xfId="0" applyFont="1" applyFill="1" applyBorder="1" applyAlignment="1">
      <alignment horizontal="right" vertical="center" wrapText="1"/>
    </xf>
    <xf numFmtId="0" fontId="33" fillId="0" borderId="3" xfId="0" applyFont="1" applyBorder="1" applyAlignment="1">
      <alignment horizontal="right" vertical="center" wrapText="1"/>
    </xf>
    <xf numFmtId="0" fontId="33" fillId="7" borderId="8" xfId="0" applyFont="1" applyFill="1" applyBorder="1" applyAlignment="1">
      <alignment horizontal="left" vertical="center" wrapText="1"/>
    </xf>
    <xf numFmtId="0" fontId="33" fillId="0" borderId="8" xfId="0" applyFont="1" applyBorder="1" applyAlignment="1">
      <alignment horizontal="right" vertical="center" wrapText="1"/>
    </xf>
    <xf numFmtId="0" fontId="33" fillId="0" borderId="3" xfId="0" applyFont="1" applyBorder="1" applyAlignment="1">
      <alignment vertical="center" wrapText="1"/>
    </xf>
    <xf numFmtId="0" fontId="51" fillId="5" borderId="0" xfId="0" applyFont="1" applyFill="1" applyAlignment="1">
      <alignment horizontal="left"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7" fillId="0" borderId="17" xfId="2" applyBorder="1" applyAlignment="1">
      <alignment horizontal="left" vertical="center" wrapText="1"/>
    </xf>
    <xf numFmtId="0" fontId="7" fillId="0" borderId="0" xfId="2" applyAlignment="1">
      <alignment horizontal="left" vertical="center"/>
    </xf>
    <xf numFmtId="0" fontId="7" fillId="0" borderId="3" xfId="2" applyBorder="1" applyAlignment="1">
      <alignment horizontal="left" vertical="center" wrapText="1"/>
    </xf>
    <xf numFmtId="0" fontId="56" fillId="0" borderId="0" xfId="0" applyFont="1" applyAlignment="1">
      <alignment horizontal="center" vertical="center"/>
    </xf>
    <xf numFmtId="0" fontId="25" fillId="0" borderId="0" xfId="0" applyFont="1" applyAlignment="1">
      <alignment horizontal="center" vertical="top" wrapText="1"/>
    </xf>
    <xf numFmtId="0" fontId="29" fillId="0" borderId="0" xfId="0" applyFont="1" applyAlignment="1">
      <alignment horizontal="center" vertical="center"/>
    </xf>
    <xf numFmtId="0" fontId="27" fillId="6" borderId="0" xfId="0" applyFont="1" applyFill="1" applyAlignment="1">
      <alignment horizontal="center"/>
    </xf>
    <xf numFmtId="0" fontId="26" fillId="0" borderId="3" xfId="0" applyFont="1" applyBorder="1" applyAlignment="1">
      <alignment horizontal="right" vertical="center" wrapText="1"/>
    </xf>
    <xf numFmtId="0" fontId="23" fillId="0" borderId="0" xfId="0" applyFont="1" applyAlignment="1">
      <alignment horizontal="center" vertical="center"/>
    </xf>
    <xf numFmtId="0" fontId="28"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1" fillId="6" borderId="0" xfId="0" applyFont="1" applyFill="1" applyBorder="1" applyAlignment="1">
      <alignment horizontal="left" vertical="top" wrapText="1"/>
    </xf>
    <xf numFmtId="0" fontId="36" fillId="0" borderId="0" xfId="0" applyFont="1" applyBorder="1" applyAlignment="1">
      <alignment horizontal="center" vertical="center"/>
    </xf>
    <xf numFmtId="0" fontId="4" fillId="0" borderId="3" xfId="0" applyFont="1" applyBorder="1" applyAlignment="1">
      <alignment horizontal="right" vertical="center" wrapText="1"/>
    </xf>
    <xf numFmtId="0" fontId="19" fillId="0" borderId="0" xfId="0" applyFont="1" applyAlignment="1">
      <alignment horizontal="center" vertical="center"/>
    </xf>
    <xf numFmtId="0" fontId="20" fillId="0" borderId="0" xfId="0" applyFont="1" applyBorder="1" applyAlignment="1">
      <alignment horizontal="center" vertical="center"/>
    </xf>
    <xf numFmtId="4" fontId="8" fillId="0" borderId="3" xfId="0" applyNumberFormat="1" applyFont="1" applyBorder="1" applyAlignment="1">
      <alignment horizontal="right" vertical="center"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2"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3" xfId="0" applyFont="1" applyBorder="1" applyAlignment="1">
      <alignment horizontal="center"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horizontal="center" vertical="center"/>
    </xf>
    <xf numFmtId="4" fontId="8" fillId="0" borderId="8"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horizontal="left" vertical="top" wrapText="1"/>
    </xf>
    <xf numFmtId="0" fontId="10" fillId="0" borderId="3" xfId="0" applyFont="1" applyBorder="1" applyAlignment="1">
      <alignment horizontal="right" vertical="center" wrapText="1"/>
    </xf>
    <xf numFmtId="0" fontId="42" fillId="0" borderId="0" xfId="0" applyFont="1" applyAlignment="1">
      <alignment horizontal="justify" vertical="center" wrapText="1"/>
    </xf>
    <xf numFmtId="0" fontId="50" fillId="0" borderId="0" xfId="0" applyFont="1" applyAlignment="1">
      <alignment horizontal="justify" vertical="center" wrapText="1"/>
    </xf>
    <xf numFmtId="0" fontId="4"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0" fillId="0" borderId="0" xfId="0" applyFont="1" applyAlignment="1">
      <alignment horizontal="left" vertical="center" wrapText="1"/>
    </xf>
  </cellXfs>
  <cellStyles count="3">
    <cellStyle name="Hyperlink" xfId="2" builtinId="8"/>
    <cellStyle name="Normal" xfId="0" builtinId="0"/>
    <cellStyle name="Normal 2 2" xfId="1"/>
  </cellStyles>
  <dxfs count="3">
    <dxf>
      <fill>
        <patternFill>
          <bgColor theme="9" tint="0.59996337778862885"/>
        </patternFill>
      </fill>
    </dxf>
    <dxf>
      <fill>
        <patternFill>
          <bgColor theme="8" tint="0.59996337778862885"/>
        </patternFill>
      </fill>
    </dxf>
    <dxf>
      <fill>
        <patternFill>
          <bgColor theme="9" tint="0.59996337778862885"/>
        </patternFill>
      </fill>
    </dxf>
  </dxfs>
  <tableStyles count="0" defaultTableStyle="TableStyleMedium2" defaultPivotStyle="PivotStyleMedium9"/>
  <colors>
    <mruColors>
      <color rgb="FF4174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2308860</xdr:colOff>
      <xdr:row>0</xdr:row>
      <xdr:rowOff>183350</xdr:rowOff>
    </xdr:from>
    <xdr:to>
      <xdr:col>2</xdr:col>
      <xdr:colOff>373380</xdr:colOff>
      <xdr:row>4</xdr:row>
      <xdr:rowOff>22861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8860" y="183350"/>
          <a:ext cx="1859280" cy="631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mdprojects.az/" TargetMode="External"/><Relationship Id="rId1" Type="http://schemas.openxmlformats.org/officeDocument/2006/relationships/hyperlink" Target="mailto:Tural.Vazirov@pmd.a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Matanat.Chiqaliyeva@pmdprojects.az" TargetMode="External"/><Relationship Id="rId2" Type="http://schemas.openxmlformats.org/officeDocument/2006/relationships/hyperlink" Target="mailto:Tural.Vazirov@pmd.az" TargetMode="External"/><Relationship Id="rId1" Type="http://schemas.openxmlformats.org/officeDocument/2006/relationships/hyperlink" Target="http://www.pmdgroup.a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tabSelected="1" view="pageBreakPreview" zoomScaleNormal="100" zoomScaleSheetLayoutView="100" workbookViewId="0">
      <selection activeCell="H27" sqref="H27"/>
    </sheetView>
  </sheetViews>
  <sheetFormatPr defaultRowHeight="14.4" x14ac:dyDescent="0.3"/>
  <cols>
    <col min="1" max="1" width="43.33203125" customWidth="1"/>
    <col min="2" max="2" width="12" customWidth="1"/>
    <col min="3" max="3" width="41.6640625" customWidth="1"/>
  </cols>
  <sheetData>
    <row r="1" spans="1:3" ht="15.6" x14ac:dyDescent="0.3">
      <c r="A1" s="38"/>
      <c r="B1" s="38"/>
    </row>
    <row r="2" spans="1:3" ht="15.6" x14ac:dyDescent="0.3">
      <c r="A2" s="38"/>
      <c r="B2" s="38"/>
    </row>
    <row r="3" spans="1:3" ht="15.6" x14ac:dyDescent="0.3">
      <c r="A3" s="38"/>
      <c r="B3" s="38"/>
    </row>
    <row r="4" spans="1:3" ht="15.6" x14ac:dyDescent="0.3">
      <c r="A4" s="40"/>
      <c r="B4" s="40"/>
    </row>
    <row r="5" spans="1:3" ht="22.8" x14ac:dyDescent="0.3">
      <c r="A5" s="140" t="s">
        <v>338</v>
      </c>
      <c r="B5" s="140"/>
      <c r="C5" s="140"/>
    </row>
    <row r="6" spans="1:3" ht="15.6" x14ac:dyDescent="0.3">
      <c r="A6" s="145"/>
      <c r="B6" s="145"/>
      <c r="C6" s="145"/>
    </row>
    <row r="7" spans="1:3" ht="107.4" customHeight="1" x14ac:dyDescent="0.3">
      <c r="A7" s="141" t="s">
        <v>197</v>
      </c>
      <c r="B7" s="141"/>
      <c r="C7" s="141"/>
    </row>
    <row r="8" spans="1:3" ht="24" customHeight="1" x14ac:dyDescent="0.35">
      <c r="A8" s="143" t="s">
        <v>277</v>
      </c>
      <c r="B8" s="143"/>
      <c r="C8" s="143"/>
    </row>
    <row r="9" spans="1:3" ht="34.950000000000003" customHeight="1" x14ac:dyDescent="0.3">
      <c r="A9" s="142" t="s">
        <v>198</v>
      </c>
      <c r="B9" s="142"/>
      <c r="C9" s="142"/>
    </row>
    <row r="10" spans="1:3" ht="16.2" thickBot="1" x14ac:dyDescent="0.35">
      <c r="A10" s="41"/>
      <c r="B10" s="41"/>
    </row>
    <row r="11" spans="1:3" ht="55.2" customHeight="1" thickTop="1" thickBot="1" x14ac:dyDescent="0.35">
      <c r="A11" s="44" t="s">
        <v>199</v>
      </c>
      <c r="B11" s="146" t="s">
        <v>200</v>
      </c>
      <c r="C11" s="147"/>
    </row>
    <row r="12" spans="1:3" ht="16.8" thickTop="1" x14ac:dyDescent="0.3">
      <c r="A12" s="42"/>
      <c r="B12" s="42"/>
    </row>
    <row r="13" spans="1:3" ht="15.6" x14ac:dyDescent="0.3">
      <c r="A13" s="39"/>
      <c r="B13" s="39"/>
    </row>
    <row r="14" spans="1:3" ht="15.6" x14ac:dyDescent="0.3">
      <c r="A14" s="39"/>
      <c r="B14" s="39"/>
    </row>
    <row r="15" spans="1:3" ht="16.2" x14ac:dyDescent="0.3">
      <c r="A15" s="118"/>
    </row>
    <row r="26" spans="1:3" ht="15.6" x14ac:dyDescent="0.3">
      <c r="A26" s="39"/>
    </row>
    <row r="27" spans="1:3" ht="15.6" x14ac:dyDescent="0.3">
      <c r="A27" s="39"/>
    </row>
    <row r="28" spans="1:3" ht="15.6" x14ac:dyDescent="0.3">
      <c r="A28" s="39"/>
    </row>
    <row r="29" spans="1:3" ht="15.6" x14ac:dyDescent="0.3">
      <c r="A29" s="39"/>
    </row>
    <row r="30" spans="1:3" ht="16.2" customHeight="1" x14ac:dyDescent="0.3">
      <c r="A30" s="39"/>
      <c r="B30" s="144" t="s">
        <v>292</v>
      </c>
      <c r="C30" s="121" t="s">
        <v>144</v>
      </c>
    </row>
    <row r="31" spans="1:3" ht="15.6" customHeight="1" x14ac:dyDescent="0.3">
      <c r="A31" s="39"/>
      <c r="B31" s="144"/>
      <c r="C31" s="122" t="s">
        <v>335</v>
      </c>
    </row>
    <row r="32" spans="1:3" ht="15.6" customHeight="1" x14ac:dyDescent="0.3">
      <c r="A32" s="39"/>
      <c r="B32" s="144"/>
      <c r="C32" s="123" t="s">
        <v>300</v>
      </c>
    </row>
    <row r="33" spans="1:3" ht="16.2" customHeight="1" x14ac:dyDescent="0.3">
      <c r="A33" s="39"/>
      <c r="B33" s="144" t="s">
        <v>293</v>
      </c>
      <c r="C33" s="121" t="s">
        <v>294</v>
      </c>
    </row>
    <row r="34" spans="1:3" ht="15.6" customHeight="1" x14ac:dyDescent="0.3">
      <c r="A34" s="43"/>
      <c r="B34" s="144"/>
      <c r="C34" s="124" t="s">
        <v>295</v>
      </c>
    </row>
    <row r="35" spans="1:3" ht="15.6" customHeight="1" x14ac:dyDescent="0.3">
      <c r="B35" s="144"/>
      <c r="C35" s="123" t="s">
        <v>296</v>
      </c>
    </row>
    <row r="36" spans="1:3" ht="16.2" customHeight="1" x14ac:dyDescent="0.3">
      <c r="B36" s="120" t="s">
        <v>297</v>
      </c>
      <c r="C36" s="119" t="s">
        <v>343</v>
      </c>
    </row>
    <row r="37" spans="1:3" ht="16.2" customHeight="1" x14ac:dyDescent="0.3">
      <c r="B37" s="144" t="s">
        <v>298</v>
      </c>
      <c r="C37" s="137" t="s">
        <v>336</v>
      </c>
    </row>
    <row r="38" spans="1:3" ht="15.6" x14ac:dyDescent="0.3">
      <c r="B38" s="144"/>
      <c r="C38" s="123" t="s">
        <v>337</v>
      </c>
    </row>
    <row r="39" spans="1:3" ht="16.2" x14ac:dyDescent="0.3">
      <c r="B39" s="120" t="s">
        <v>299</v>
      </c>
      <c r="C39" s="139" t="s">
        <v>345</v>
      </c>
    </row>
  </sheetData>
  <mergeCells count="9">
    <mergeCell ref="A5:C5"/>
    <mergeCell ref="A7:C7"/>
    <mergeCell ref="A9:C9"/>
    <mergeCell ref="A8:C8"/>
    <mergeCell ref="B37:B38"/>
    <mergeCell ref="A6:C6"/>
    <mergeCell ref="B11:C11"/>
    <mergeCell ref="B30:B32"/>
    <mergeCell ref="B33:B35"/>
  </mergeCells>
  <hyperlinks>
    <hyperlink ref="C37" r:id="rId1"/>
    <hyperlink ref="C39" r:id="rId2"/>
  </hyperlinks>
  <pageMargins left="0.7" right="0.7" top="0.75" bottom="0.75" header="0.3" footer="0.3"/>
  <pageSetup paperSize="9" scale="90" fitToHeight="0" orientation="portrait" horizontalDpi="4294967295" verticalDpi="4294967295" r:id="rId3"/>
  <headerFooter>
    <oddFooter>&amp;C&amp;"Arial,Курсив"&amp;10&amp;P /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'1.Anket'!$F$2:$F$4</xm:f>
          </x14:formula1>
          <xm:sqref>A8:C8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4"/>
  <sheetViews>
    <sheetView view="pageBreakPreview" zoomScaleNormal="100" zoomScaleSheetLayoutView="100" workbookViewId="0">
      <selection activeCell="B38" sqref="B38"/>
    </sheetView>
  </sheetViews>
  <sheetFormatPr defaultColWidth="9.109375" defaultRowHeight="13.2" x14ac:dyDescent="0.25"/>
  <cols>
    <col min="1" max="1" width="2.33203125" style="72" customWidth="1"/>
    <col min="2" max="2" width="8.6640625" style="9" bestFit="1" customWidth="1"/>
    <col min="3" max="3" width="46.6640625" style="10" customWidth="1"/>
    <col min="4" max="4" width="42.6640625" style="10" customWidth="1"/>
    <col min="5" max="5" width="53.6640625" style="11" customWidth="1"/>
    <col min="6" max="6" width="32.109375" style="2" customWidth="1"/>
    <col min="7" max="8" width="27.109375" style="2" customWidth="1"/>
    <col min="9" max="11" width="9.109375" style="3"/>
    <col min="12" max="16384" width="9.109375" style="2"/>
  </cols>
  <sheetData>
    <row r="1" spans="1:11" ht="31.2" customHeight="1" thickBot="1" x14ac:dyDescent="0.3">
      <c r="B1" s="149" t="s">
        <v>196</v>
      </c>
      <c r="C1" s="149"/>
      <c r="D1" s="149"/>
      <c r="E1" s="148" t="s">
        <v>262</v>
      </c>
      <c r="F1" s="148"/>
      <c r="G1" s="79"/>
      <c r="H1" s="79"/>
    </row>
    <row r="2" spans="1:11" s="7" customFormat="1" ht="24.9" customHeight="1" thickBot="1" x14ac:dyDescent="0.3">
      <c r="A2" s="73"/>
      <c r="B2" s="49" t="s">
        <v>13</v>
      </c>
      <c r="C2" s="87" t="s">
        <v>192</v>
      </c>
      <c r="D2" s="92"/>
      <c r="E2" s="132" t="s">
        <v>140</v>
      </c>
      <c r="F2" s="81" t="s">
        <v>277</v>
      </c>
      <c r="G2" s="6"/>
      <c r="H2" s="6"/>
      <c r="I2" s="6"/>
    </row>
    <row r="3" spans="1:11" s="1" customFormat="1" ht="13.8" x14ac:dyDescent="0.25">
      <c r="A3" s="74"/>
      <c r="B3" s="51" t="s">
        <v>9</v>
      </c>
      <c r="C3" s="97" t="s">
        <v>24</v>
      </c>
      <c r="D3" s="98"/>
      <c r="E3" s="52"/>
      <c r="F3" s="46" t="s">
        <v>248</v>
      </c>
      <c r="G3" s="5"/>
      <c r="H3" s="5"/>
      <c r="I3" s="5"/>
    </row>
    <row r="4" spans="1:11" x14ac:dyDescent="0.25">
      <c r="A4" s="75"/>
      <c r="B4" s="53" t="s">
        <v>10</v>
      </c>
      <c r="C4" s="127" t="s">
        <v>186</v>
      </c>
      <c r="D4" s="125"/>
      <c r="E4" s="48" t="s">
        <v>346</v>
      </c>
      <c r="F4" s="46" t="s">
        <v>278</v>
      </c>
      <c r="I4" s="2"/>
      <c r="J4" s="2"/>
      <c r="K4" s="2"/>
    </row>
    <row r="5" spans="1:11" x14ac:dyDescent="0.25">
      <c r="A5" s="75"/>
      <c r="B5" s="53" t="s">
        <v>11</v>
      </c>
      <c r="C5" s="127" t="s">
        <v>187</v>
      </c>
      <c r="D5" s="126"/>
      <c r="E5" s="56">
        <v>40208</v>
      </c>
      <c r="F5" s="46"/>
      <c r="I5" s="2"/>
      <c r="J5" s="2"/>
      <c r="K5" s="2"/>
    </row>
    <row r="6" spans="1:11" x14ac:dyDescent="0.25">
      <c r="A6" s="75"/>
      <c r="B6" s="53" t="s">
        <v>12</v>
      </c>
      <c r="C6" s="128" t="s">
        <v>22</v>
      </c>
      <c r="D6" s="125"/>
      <c r="E6" s="48" t="s">
        <v>6</v>
      </c>
      <c r="F6" s="46"/>
      <c r="I6" s="2"/>
      <c r="J6" s="2"/>
      <c r="K6" s="2"/>
    </row>
    <row r="7" spans="1:11" x14ac:dyDescent="0.25">
      <c r="A7" s="75"/>
      <c r="B7" s="53" t="s">
        <v>14</v>
      </c>
      <c r="C7" s="127" t="s">
        <v>1</v>
      </c>
      <c r="D7" s="125"/>
      <c r="E7" s="48">
        <v>1234567</v>
      </c>
      <c r="F7" s="46"/>
      <c r="I7" s="2"/>
      <c r="J7" s="2"/>
      <c r="K7" s="2"/>
    </row>
    <row r="8" spans="1:11" x14ac:dyDescent="0.25">
      <c r="A8" s="75"/>
      <c r="B8" s="53" t="s">
        <v>15</v>
      </c>
      <c r="C8" s="127" t="s">
        <v>201</v>
      </c>
      <c r="D8" s="125"/>
      <c r="E8" s="48" t="s">
        <v>149</v>
      </c>
      <c r="F8" s="46"/>
      <c r="I8" s="2"/>
      <c r="J8" s="2"/>
      <c r="K8" s="2"/>
    </row>
    <row r="9" spans="1:11" x14ac:dyDescent="0.25">
      <c r="A9" s="75"/>
      <c r="B9" s="53" t="s">
        <v>16</v>
      </c>
      <c r="C9" s="128" t="s">
        <v>19</v>
      </c>
      <c r="D9" s="125"/>
      <c r="E9" s="48" t="s">
        <v>321</v>
      </c>
      <c r="F9" s="46"/>
      <c r="I9" s="2"/>
      <c r="J9" s="2"/>
      <c r="K9" s="2"/>
    </row>
    <row r="10" spans="1:11" ht="13.5" customHeight="1" x14ac:dyDescent="0.25">
      <c r="A10" s="75"/>
      <c r="B10" s="53" t="s">
        <v>17</v>
      </c>
      <c r="C10" s="128" t="s">
        <v>20</v>
      </c>
      <c r="D10" s="125"/>
      <c r="E10" s="48" t="s">
        <v>322</v>
      </c>
      <c r="F10" s="46"/>
      <c r="I10" s="2"/>
      <c r="J10" s="2"/>
      <c r="K10" s="2"/>
    </row>
    <row r="11" spans="1:11" x14ac:dyDescent="0.25">
      <c r="A11" s="75"/>
      <c r="B11" s="53" t="s">
        <v>18</v>
      </c>
      <c r="C11" s="128" t="s">
        <v>21</v>
      </c>
      <c r="D11" s="125"/>
      <c r="E11" s="48" t="s">
        <v>323</v>
      </c>
      <c r="F11" s="46"/>
      <c r="I11" s="2"/>
      <c r="J11" s="2"/>
      <c r="K11" s="2"/>
    </row>
    <row r="12" spans="1:11" s="1" customFormat="1" ht="13.8" x14ac:dyDescent="0.25">
      <c r="A12" s="74"/>
      <c r="B12" s="57" t="s">
        <v>23</v>
      </c>
      <c r="C12" s="88" t="s">
        <v>2</v>
      </c>
      <c r="D12" s="89"/>
      <c r="E12" s="52"/>
      <c r="F12" s="82"/>
      <c r="G12" s="5"/>
      <c r="H12" s="5"/>
      <c r="I12" s="5"/>
    </row>
    <row r="13" spans="1:11" x14ac:dyDescent="0.25">
      <c r="A13" s="75"/>
      <c r="B13" s="53" t="s">
        <v>25</v>
      </c>
      <c r="C13" s="128" t="s">
        <v>30</v>
      </c>
      <c r="D13" s="54"/>
      <c r="E13" s="48" t="s">
        <v>141</v>
      </c>
      <c r="F13" s="46"/>
      <c r="I13" s="2"/>
      <c r="J13" s="2"/>
      <c r="K13" s="2"/>
    </row>
    <row r="14" spans="1:11" x14ac:dyDescent="0.25">
      <c r="A14" s="75"/>
      <c r="B14" s="53" t="s">
        <v>26</v>
      </c>
      <c r="C14" s="128" t="s">
        <v>31</v>
      </c>
      <c r="D14" s="54"/>
      <c r="E14" s="48" t="s">
        <v>141</v>
      </c>
      <c r="F14" s="46"/>
      <c r="I14" s="2"/>
      <c r="J14" s="2"/>
      <c r="K14" s="2"/>
    </row>
    <row r="15" spans="1:11" x14ac:dyDescent="0.25">
      <c r="A15" s="75"/>
      <c r="B15" s="53" t="s">
        <v>27</v>
      </c>
      <c r="C15" s="128" t="s">
        <v>32</v>
      </c>
      <c r="D15" s="54"/>
      <c r="E15" s="48" t="s">
        <v>142</v>
      </c>
      <c r="F15" s="46"/>
      <c r="I15" s="2"/>
      <c r="J15" s="2"/>
      <c r="K15" s="2"/>
    </row>
    <row r="16" spans="1:11" x14ac:dyDescent="0.25">
      <c r="A16" s="75"/>
      <c r="B16" s="53" t="s">
        <v>28</v>
      </c>
      <c r="C16" s="128" t="s">
        <v>38</v>
      </c>
      <c r="D16" s="54"/>
      <c r="E16" s="58" t="s">
        <v>143</v>
      </c>
      <c r="F16" s="46"/>
      <c r="I16" s="2"/>
      <c r="J16" s="2"/>
      <c r="K16" s="2"/>
    </row>
    <row r="17" spans="1:11" ht="12.75" customHeight="1" x14ac:dyDescent="0.25">
      <c r="A17" s="75"/>
      <c r="B17" s="53" t="s">
        <v>29</v>
      </c>
      <c r="C17" s="91" t="s">
        <v>115</v>
      </c>
      <c r="D17" s="90"/>
      <c r="E17" s="48"/>
      <c r="F17" s="46"/>
      <c r="I17" s="2"/>
      <c r="J17" s="2"/>
      <c r="K17" s="2"/>
    </row>
    <row r="18" spans="1:11" s="8" customFormat="1" x14ac:dyDescent="0.25">
      <c r="A18" s="76"/>
      <c r="B18" s="59" t="s">
        <v>34</v>
      </c>
      <c r="C18" s="96" t="s">
        <v>263</v>
      </c>
      <c r="D18" s="100"/>
      <c r="E18" s="48"/>
      <c r="F18" s="83"/>
    </row>
    <row r="19" spans="1:11" x14ac:dyDescent="0.25">
      <c r="A19" s="75"/>
      <c r="B19" s="60" t="s">
        <v>118</v>
      </c>
      <c r="C19" s="128" t="s">
        <v>126</v>
      </c>
      <c r="D19" s="54"/>
      <c r="E19" s="48" t="s">
        <v>144</v>
      </c>
      <c r="F19" s="46"/>
      <c r="I19" s="2"/>
      <c r="J19" s="2"/>
      <c r="K19" s="2"/>
    </row>
    <row r="20" spans="1:11" x14ac:dyDescent="0.25">
      <c r="A20" s="75"/>
      <c r="B20" s="60" t="s">
        <v>119</v>
      </c>
      <c r="C20" s="128" t="s">
        <v>127</v>
      </c>
      <c r="D20" s="54"/>
      <c r="E20" s="48" t="s">
        <v>340</v>
      </c>
      <c r="F20" s="46"/>
      <c r="I20" s="2"/>
      <c r="J20" s="2"/>
      <c r="K20" s="2"/>
    </row>
    <row r="21" spans="1:11" s="8" customFormat="1" ht="13.5" customHeight="1" x14ac:dyDescent="0.25">
      <c r="A21" s="76"/>
      <c r="B21" s="59" t="s">
        <v>35</v>
      </c>
      <c r="C21" s="96" t="s">
        <v>264</v>
      </c>
      <c r="D21" s="100"/>
      <c r="E21" s="48"/>
      <c r="F21" s="83"/>
    </row>
    <row r="22" spans="1:11" ht="13.5" customHeight="1" x14ac:dyDescent="0.25">
      <c r="A22" s="75"/>
      <c r="B22" s="60" t="s">
        <v>120</v>
      </c>
      <c r="C22" s="128" t="s">
        <v>126</v>
      </c>
      <c r="D22" s="54"/>
      <c r="E22" s="48" t="s">
        <v>341</v>
      </c>
      <c r="F22" s="46"/>
      <c r="I22" s="2"/>
      <c r="J22" s="2"/>
      <c r="K22" s="2"/>
    </row>
    <row r="23" spans="1:11" ht="13.5" customHeight="1" x14ac:dyDescent="0.25">
      <c r="A23" s="75"/>
      <c r="B23" s="60" t="s">
        <v>121</v>
      </c>
      <c r="C23" s="128" t="s">
        <v>127</v>
      </c>
      <c r="D23" s="54"/>
      <c r="E23" s="48" t="s">
        <v>342</v>
      </c>
      <c r="F23" s="46"/>
      <c r="I23" s="2"/>
      <c r="J23" s="2"/>
      <c r="K23" s="2"/>
    </row>
    <row r="24" spans="1:11" s="8" customFormat="1" x14ac:dyDescent="0.25">
      <c r="A24" s="76"/>
      <c r="B24" s="59" t="s">
        <v>36</v>
      </c>
      <c r="C24" s="96" t="s">
        <v>265</v>
      </c>
      <c r="D24" s="100"/>
      <c r="E24" s="48"/>
      <c r="F24" s="83"/>
    </row>
    <row r="25" spans="1:11" x14ac:dyDescent="0.25">
      <c r="A25" s="75"/>
      <c r="B25" s="60" t="s">
        <v>122</v>
      </c>
      <c r="C25" s="128" t="s">
        <v>126</v>
      </c>
      <c r="D25" s="54"/>
      <c r="E25" s="48" t="s">
        <v>167</v>
      </c>
      <c r="F25" s="46"/>
      <c r="I25" s="2"/>
      <c r="J25" s="2"/>
      <c r="K25" s="2"/>
    </row>
    <row r="26" spans="1:11" x14ac:dyDescent="0.25">
      <c r="A26" s="75"/>
      <c r="B26" s="60" t="s">
        <v>123</v>
      </c>
      <c r="C26" s="128" t="s">
        <v>127</v>
      </c>
      <c r="D26" s="54"/>
      <c r="E26" s="48" t="s">
        <v>168</v>
      </c>
      <c r="F26" s="46"/>
      <c r="I26" s="2"/>
      <c r="J26" s="2"/>
      <c r="K26" s="2"/>
    </row>
    <row r="27" spans="1:11" s="8" customFormat="1" x14ac:dyDescent="0.25">
      <c r="A27" s="76"/>
      <c r="B27" s="59" t="s">
        <v>37</v>
      </c>
      <c r="C27" s="96" t="s">
        <v>266</v>
      </c>
      <c r="D27" s="101"/>
      <c r="E27" s="48"/>
      <c r="F27" s="83"/>
    </row>
    <row r="28" spans="1:11" ht="14.4" x14ac:dyDescent="0.25">
      <c r="A28" s="75"/>
      <c r="B28" s="60" t="s">
        <v>124</v>
      </c>
      <c r="C28" s="128" t="s">
        <v>126</v>
      </c>
      <c r="D28" s="54"/>
      <c r="E28" s="138" t="s">
        <v>336</v>
      </c>
      <c r="F28" s="46"/>
      <c r="I28" s="2"/>
      <c r="J28" s="2"/>
      <c r="K28" s="2"/>
    </row>
    <row r="29" spans="1:11" ht="14.4" x14ac:dyDescent="0.25">
      <c r="A29" s="75"/>
      <c r="B29" s="60" t="s">
        <v>125</v>
      </c>
      <c r="C29" s="128" t="s">
        <v>127</v>
      </c>
      <c r="D29" s="54"/>
      <c r="E29" s="138" t="s">
        <v>339</v>
      </c>
      <c r="F29" s="46"/>
      <c r="I29" s="2"/>
      <c r="J29" s="2"/>
      <c r="K29" s="2"/>
    </row>
    <row r="30" spans="1:11" s="1" customFormat="1" ht="13.8" x14ac:dyDescent="0.25">
      <c r="A30" s="74"/>
      <c r="B30" s="57" t="s">
        <v>33</v>
      </c>
      <c r="C30" s="61" t="s">
        <v>188</v>
      </c>
      <c r="D30" s="62" t="s">
        <v>213</v>
      </c>
      <c r="E30" s="52"/>
      <c r="F30" s="82"/>
      <c r="G30" s="5"/>
      <c r="H30" s="5"/>
      <c r="I30" s="5"/>
    </row>
    <row r="31" spans="1:11" x14ac:dyDescent="0.25">
      <c r="A31" s="75"/>
      <c r="B31" s="53" t="s">
        <v>39</v>
      </c>
      <c r="C31" s="128" t="s">
        <v>189</v>
      </c>
      <c r="D31" s="54"/>
      <c r="E31" s="48" t="s">
        <v>347</v>
      </c>
      <c r="F31" s="46"/>
      <c r="I31" s="2"/>
      <c r="J31" s="2"/>
      <c r="K31" s="2"/>
    </row>
    <row r="32" spans="1:11" x14ac:dyDescent="0.25">
      <c r="A32" s="75"/>
      <c r="B32" s="60" t="s">
        <v>237</v>
      </c>
      <c r="C32" s="128" t="s">
        <v>8</v>
      </c>
      <c r="D32" s="54"/>
      <c r="E32" s="48" t="s">
        <v>210</v>
      </c>
      <c r="F32" s="46"/>
      <c r="I32" s="2"/>
      <c r="J32" s="2"/>
      <c r="K32" s="2"/>
    </row>
    <row r="33" spans="1:11" x14ac:dyDescent="0.25">
      <c r="A33" s="75"/>
      <c r="B33" s="53" t="s">
        <v>40</v>
      </c>
      <c r="C33" s="127" t="s">
        <v>67</v>
      </c>
      <c r="D33" s="54"/>
      <c r="E33" s="48" t="s">
        <v>348</v>
      </c>
      <c r="F33" s="46"/>
      <c r="I33" s="2"/>
      <c r="J33" s="2"/>
      <c r="K33" s="2"/>
    </row>
    <row r="34" spans="1:11" x14ac:dyDescent="0.25">
      <c r="A34" s="75"/>
      <c r="B34" s="60" t="s">
        <v>238</v>
      </c>
      <c r="C34" s="128" t="s">
        <v>8</v>
      </c>
      <c r="D34" s="54"/>
      <c r="E34" s="48" t="s">
        <v>344</v>
      </c>
      <c r="F34" s="46"/>
      <c r="I34" s="2"/>
      <c r="J34" s="2"/>
      <c r="K34" s="2"/>
    </row>
    <row r="35" spans="1:11" x14ac:dyDescent="0.25">
      <c r="A35" s="75" t="s">
        <v>211</v>
      </c>
      <c r="B35" s="53" t="s">
        <v>66</v>
      </c>
      <c r="C35" s="128" t="s">
        <v>59</v>
      </c>
      <c r="D35" s="80"/>
      <c r="E35" s="48"/>
      <c r="F35" s="46"/>
      <c r="I35" s="2"/>
      <c r="J35" s="2"/>
      <c r="K35" s="2"/>
    </row>
    <row r="36" spans="1:11" s="1" customFormat="1" ht="13.8" x14ac:dyDescent="0.25">
      <c r="A36" s="74"/>
      <c r="B36" s="57" t="s">
        <v>131</v>
      </c>
      <c r="C36" s="88" t="s">
        <v>114</v>
      </c>
      <c r="D36" s="89"/>
      <c r="E36" s="52"/>
      <c r="F36" s="82"/>
      <c r="G36" s="5"/>
      <c r="H36" s="5"/>
      <c r="I36" s="5"/>
    </row>
    <row r="37" spans="1:11" ht="26.4" x14ac:dyDescent="0.25">
      <c r="A37" s="75"/>
      <c r="B37" s="53" t="s">
        <v>132</v>
      </c>
      <c r="C37" s="113" t="s">
        <v>145</v>
      </c>
      <c r="D37" s="63"/>
      <c r="E37" s="70">
        <v>150000</v>
      </c>
      <c r="F37" s="46"/>
      <c r="I37" s="2"/>
      <c r="J37" s="2"/>
      <c r="K37" s="2"/>
    </row>
    <row r="38" spans="1:11" ht="39.6" x14ac:dyDescent="0.25">
      <c r="A38" s="75"/>
      <c r="B38" s="53" t="s">
        <v>133</v>
      </c>
      <c r="C38" s="113" t="s">
        <v>269</v>
      </c>
      <c r="D38" s="54"/>
      <c r="E38" s="48" t="s">
        <v>315</v>
      </c>
      <c r="F38" s="46"/>
      <c r="I38" s="2"/>
      <c r="J38" s="2"/>
      <c r="K38" s="2"/>
    </row>
    <row r="39" spans="1:11" ht="26.4" x14ac:dyDescent="0.25">
      <c r="A39" s="75"/>
      <c r="B39" s="53" t="s">
        <v>134</v>
      </c>
      <c r="C39" s="113" t="s">
        <v>76</v>
      </c>
      <c r="D39" s="54"/>
      <c r="E39" s="48" t="s">
        <v>314</v>
      </c>
      <c r="F39" s="46"/>
      <c r="I39" s="2"/>
      <c r="J39" s="2"/>
      <c r="K39" s="2"/>
    </row>
    <row r="40" spans="1:11" ht="26.4" x14ac:dyDescent="0.25">
      <c r="A40" s="75"/>
      <c r="B40" s="53" t="s">
        <v>137</v>
      </c>
      <c r="C40" s="113" t="s">
        <v>112</v>
      </c>
      <c r="D40" s="54"/>
      <c r="E40" s="48" t="s">
        <v>313</v>
      </c>
      <c r="F40" s="46"/>
      <c r="I40" s="2"/>
      <c r="J40" s="2"/>
      <c r="K40" s="2"/>
    </row>
    <row r="41" spans="1:11" ht="26.4" x14ac:dyDescent="0.25">
      <c r="A41" s="75"/>
      <c r="B41" s="53" t="s">
        <v>135</v>
      </c>
      <c r="C41" s="113" t="s">
        <v>113</v>
      </c>
      <c r="D41" s="54"/>
      <c r="E41" s="48" t="s">
        <v>312</v>
      </c>
      <c r="F41" s="46"/>
      <c r="I41" s="2"/>
      <c r="J41" s="2"/>
      <c r="K41" s="2"/>
    </row>
    <row r="42" spans="1:11" x14ac:dyDescent="0.25">
      <c r="A42" s="75"/>
      <c r="B42" s="64" t="s">
        <v>136</v>
      </c>
      <c r="C42" s="129" t="s">
        <v>259</v>
      </c>
      <c r="D42" s="66"/>
      <c r="E42" s="56" t="s">
        <v>320</v>
      </c>
      <c r="F42" s="46"/>
      <c r="I42" s="2"/>
      <c r="J42" s="2"/>
      <c r="K42" s="2"/>
    </row>
    <row r="43" spans="1:11" ht="39.6" x14ac:dyDescent="0.25">
      <c r="A43" s="75" t="s">
        <v>211</v>
      </c>
      <c r="B43" s="64" t="s">
        <v>138</v>
      </c>
      <c r="C43" s="129" t="s">
        <v>328</v>
      </c>
      <c r="D43" s="66"/>
      <c r="E43" s="56"/>
      <c r="F43" s="46"/>
      <c r="I43" s="2"/>
      <c r="J43" s="2"/>
      <c r="K43" s="2"/>
    </row>
    <row r="44" spans="1:11" ht="39.6" x14ac:dyDescent="0.25">
      <c r="A44" s="75" t="s">
        <v>211</v>
      </c>
      <c r="B44" s="64" t="s">
        <v>260</v>
      </c>
      <c r="C44" s="129" t="s">
        <v>329</v>
      </c>
      <c r="D44" s="66"/>
      <c r="E44" s="56"/>
      <c r="F44" s="46"/>
      <c r="I44" s="2"/>
      <c r="J44" s="2"/>
      <c r="K44" s="2"/>
    </row>
    <row r="45" spans="1:11" x14ac:dyDescent="0.25">
      <c r="A45" s="75"/>
      <c r="B45" s="64" t="s">
        <v>326</v>
      </c>
      <c r="C45" s="113" t="s">
        <v>116</v>
      </c>
      <c r="D45" s="55"/>
      <c r="E45" s="56">
        <v>42880</v>
      </c>
      <c r="F45" s="46"/>
      <c r="I45" s="2"/>
      <c r="J45" s="2"/>
      <c r="K45" s="2"/>
    </row>
    <row r="46" spans="1:11" ht="13.8" thickBot="1" x14ac:dyDescent="0.3">
      <c r="A46" s="75"/>
      <c r="B46" s="64" t="s">
        <v>327</v>
      </c>
      <c r="C46" s="113" t="s">
        <v>117</v>
      </c>
      <c r="D46" s="55"/>
      <c r="E46" s="56">
        <v>42885</v>
      </c>
      <c r="F46" s="46"/>
      <c r="I46" s="2"/>
      <c r="J46" s="2"/>
      <c r="K46" s="2"/>
    </row>
    <row r="47" spans="1:11" s="7" customFormat="1" ht="24.9" customHeight="1" thickBot="1" x14ac:dyDescent="0.3">
      <c r="A47" s="73"/>
      <c r="B47" s="49" t="s">
        <v>41</v>
      </c>
      <c r="C47" s="87" t="s">
        <v>42</v>
      </c>
      <c r="D47" s="92"/>
      <c r="E47" s="50"/>
      <c r="F47" s="84"/>
      <c r="G47" s="6"/>
      <c r="H47" s="6"/>
      <c r="I47" s="6"/>
    </row>
    <row r="48" spans="1:11" s="1" customFormat="1" ht="13.8" x14ac:dyDescent="0.25">
      <c r="A48" s="74"/>
      <c r="B48" s="51" t="s">
        <v>43</v>
      </c>
      <c r="C48" s="67" t="s">
        <v>47</v>
      </c>
      <c r="D48" s="68" t="s">
        <v>212</v>
      </c>
      <c r="E48" s="52"/>
      <c r="F48" s="45"/>
      <c r="G48" s="5"/>
      <c r="H48" s="5"/>
      <c r="I48" s="5"/>
    </row>
    <row r="49" spans="1:11" ht="26.4" x14ac:dyDescent="0.25">
      <c r="A49" s="75"/>
      <c r="B49" s="53" t="s">
        <v>49</v>
      </c>
      <c r="C49" s="128" t="s">
        <v>45</v>
      </c>
      <c r="D49" s="54"/>
      <c r="E49" s="48" t="s">
        <v>149</v>
      </c>
      <c r="F49" s="45"/>
      <c r="I49" s="2"/>
      <c r="J49" s="2"/>
      <c r="K49" s="2"/>
    </row>
    <row r="50" spans="1:11" ht="14.25" customHeight="1" x14ac:dyDescent="0.25">
      <c r="A50" s="75"/>
      <c r="B50" s="53" t="s">
        <v>50</v>
      </c>
      <c r="C50" s="91" t="s">
        <v>214</v>
      </c>
      <c r="D50" s="102"/>
      <c r="E50" s="48"/>
      <c r="F50" s="45"/>
      <c r="I50" s="2"/>
      <c r="J50" s="2"/>
      <c r="K50" s="2"/>
    </row>
    <row r="51" spans="1:11" ht="13.8" x14ac:dyDescent="0.25">
      <c r="A51" s="75"/>
      <c r="B51" s="60" t="s">
        <v>239</v>
      </c>
      <c r="C51" s="128" t="s">
        <v>5</v>
      </c>
      <c r="D51" s="63"/>
      <c r="E51" s="70">
        <v>100000</v>
      </c>
      <c r="F51" s="45"/>
      <c r="I51" s="2"/>
      <c r="J51" s="2"/>
      <c r="K51" s="2"/>
    </row>
    <row r="52" spans="1:11" ht="13.8" x14ac:dyDescent="0.25">
      <c r="A52" s="75"/>
      <c r="B52" s="60" t="s">
        <v>240</v>
      </c>
      <c r="C52" s="128" t="s">
        <v>46</v>
      </c>
      <c r="D52" s="54"/>
      <c r="E52" s="48" t="s">
        <v>150</v>
      </c>
      <c r="F52" s="45"/>
      <c r="I52" s="2"/>
      <c r="J52" s="2"/>
      <c r="K52" s="2"/>
    </row>
    <row r="53" spans="1:11" ht="13.8" x14ac:dyDescent="0.25">
      <c r="A53" s="75" t="s">
        <v>211</v>
      </c>
      <c r="B53" s="53" t="s">
        <v>51</v>
      </c>
      <c r="C53" s="127" t="s">
        <v>146</v>
      </c>
      <c r="D53" s="69"/>
      <c r="E53" s="70">
        <v>1500000</v>
      </c>
      <c r="F53" s="45"/>
      <c r="I53" s="2"/>
      <c r="J53" s="2"/>
      <c r="K53" s="2"/>
    </row>
    <row r="54" spans="1:11" ht="13.8" x14ac:dyDescent="0.25">
      <c r="A54" s="75" t="s">
        <v>211</v>
      </c>
      <c r="B54" s="53" t="s">
        <v>52</v>
      </c>
      <c r="C54" s="127" t="s">
        <v>147</v>
      </c>
      <c r="D54" s="63"/>
      <c r="E54" s="70">
        <v>250000</v>
      </c>
      <c r="F54" s="45"/>
      <c r="I54" s="2"/>
      <c r="J54" s="2"/>
      <c r="K54" s="2"/>
    </row>
    <row r="55" spans="1:11" x14ac:dyDescent="0.25">
      <c r="A55" s="75" t="s">
        <v>211</v>
      </c>
      <c r="B55" s="53" t="s">
        <v>53</v>
      </c>
      <c r="C55" s="127" t="s">
        <v>148</v>
      </c>
      <c r="D55" s="63"/>
      <c r="E55" s="70">
        <v>2135000</v>
      </c>
      <c r="F55" s="46"/>
      <c r="I55" s="2"/>
      <c r="J55" s="2"/>
      <c r="K55" s="2"/>
    </row>
    <row r="56" spans="1:11" s="1" customFormat="1" ht="13.8" x14ac:dyDescent="0.25">
      <c r="A56" s="74"/>
      <c r="B56" s="57" t="s">
        <v>44</v>
      </c>
      <c r="C56" s="85" t="s">
        <v>48</v>
      </c>
      <c r="D56" s="86"/>
      <c r="E56" s="52"/>
      <c r="F56" s="82"/>
      <c r="G56" s="5"/>
      <c r="H56" s="5"/>
      <c r="I56" s="5"/>
    </row>
    <row r="57" spans="1:11" x14ac:dyDescent="0.25">
      <c r="A57" s="75"/>
      <c r="B57" s="53" t="s">
        <v>49</v>
      </c>
      <c r="C57" s="128" t="s">
        <v>185</v>
      </c>
      <c r="D57" s="54"/>
      <c r="E57" s="48" t="s">
        <v>151</v>
      </c>
      <c r="F57" s="46"/>
      <c r="I57" s="2"/>
      <c r="J57" s="2"/>
      <c r="K57" s="2"/>
    </row>
    <row r="58" spans="1:11" x14ac:dyDescent="0.25">
      <c r="A58" s="75"/>
      <c r="B58" s="53" t="s">
        <v>50</v>
      </c>
      <c r="C58" s="128" t="s">
        <v>184</v>
      </c>
      <c r="D58" s="54"/>
      <c r="E58" s="48">
        <v>1700767721</v>
      </c>
      <c r="F58" s="46"/>
      <c r="I58" s="2"/>
      <c r="J58" s="2"/>
      <c r="K58" s="2"/>
    </row>
    <row r="59" spans="1:11" x14ac:dyDescent="0.25">
      <c r="A59" s="75"/>
      <c r="B59" s="53" t="s">
        <v>51</v>
      </c>
      <c r="C59" s="128" t="s">
        <v>183</v>
      </c>
      <c r="D59" s="54"/>
      <c r="E59" s="48">
        <v>505141</v>
      </c>
      <c r="F59" s="46"/>
      <c r="I59" s="2"/>
      <c r="J59" s="2"/>
      <c r="K59" s="2"/>
    </row>
    <row r="60" spans="1:11" x14ac:dyDescent="0.25">
      <c r="A60" s="75"/>
      <c r="B60" s="53" t="s">
        <v>52</v>
      </c>
      <c r="C60" s="128" t="s">
        <v>54</v>
      </c>
      <c r="D60" s="54"/>
      <c r="E60" s="48" t="s">
        <v>152</v>
      </c>
      <c r="F60" s="46"/>
      <c r="I60" s="2"/>
      <c r="J60" s="2"/>
      <c r="K60" s="2"/>
    </row>
    <row r="61" spans="1:11" x14ac:dyDescent="0.25">
      <c r="A61" s="75"/>
      <c r="B61" s="53" t="s">
        <v>53</v>
      </c>
      <c r="C61" s="128" t="s">
        <v>182</v>
      </c>
      <c r="D61" s="54"/>
      <c r="E61" s="48" t="s">
        <v>154</v>
      </c>
      <c r="F61" s="46"/>
      <c r="I61" s="2"/>
      <c r="J61" s="2"/>
      <c r="K61" s="2"/>
    </row>
    <row r="62" spans="1:11" ht="13.8" thickBot="1" x14ac:dyDescent="0.3">
      <c r="A62" s="75"/>
      <c r="B62" s="64" t="s">
        <v>56</v>
      </c>
      <c r="C62" s="130" t="s">
        <v>55</v>
      </c>
      <c r="D62" s="65"/>
      <c r="E62" s="48" t="s">
        <v>153</v>
      </c>
      <c r="F62" s="46"/>
      <c r="I62" s="2"/>
      <c r="J62" s="2"/>
      <c r="K62" s="2"/>
    </row>
    <row r="63" spans="1:11" s="7" customFormat="1" ht="24.9" customHeight="1" thickBot="1" x14ac:dyDescent="0.3">
      <c r="A63" s="73"/>
      <c r="B63" s="49" t="s">
        <v>57</v>
      </c>
      <c r="C63" s="87" t="s">
        <v>58</v>
      </c>
      <c r="D63" s="92"/>
      <c r="E63" s="50"/>
      <c r="F63" s="84"/>
      <c r="G63" s="6"/>
      <c r="H63" s="6"/>
      <c r="I63" s="6"/>
    </row>
    <row r="64" spans="1:11" s="1" customFormat="1" ht="13.8" x14ac:dyDescent="0.25">
      <c r="A64" s="74"/>
      <c r="B64" s="51" t="s">
        <v>60</v>
      </c>
      <c r="C64" s="97" t="s">
        <v>191</v>
      </c>
      <c r="D64" s="98"/>
      <c r="E64" s="48"/>
      <c r="F64" s="82"/>
      <c r="G64" s="5"/>
      <c r="H64" s="5"/>
      <c r="I64" s="5"/>
    </row>
    <row r="65" spans="1:11" x14ac:dyDescent="0.25">
      <c r="A65" s="75"/>
      <c r="B65" s="53" t="s">
        <v>62</v>
      </c>
      <c r="C65" s="128" t="s">
        <v>3</v>
      </c>
      <c r="D65" s="54"/>
      <c r="E65" s="48" t="s">
        <v>190</v>
      </c>
      <c r="F65" s="46"/>
      <c r="I65" s="2"/>
      <c r="J65" s="2"/>
      <c r="K65" s="2"/>
    </row>
    <row r="66" spans="1:11" x14ac:dyDescent="0.25">
      <c r="A66" s="75"/>
      <c r="B66" s="60" t="s">
        <v>203</v>
      </c>
      <c r="C66" s="127" t="s">
        <v>207</v>
      </c>
      <c r="D66" s="54"/>
      <c r="E66" s="48" t="s">
        <v>205</v>
      </c>
      <c r="F66" s="46"/>
      <c r="I66" s="2"/>
      <c r="J66" s="2"/>
      <c r="K66" s="2"/>
    </row>
    <row r="67" spans="1:11" x14ac:dyDescent="0.25">
      <c r="A67" s="75"/>
      <c r="B67" s="60" t="s">
        <v>202</v>
      </c>
      <c r="C67" s="128" t="s">
        <v>204</v>
      </c>
      <c r="D67" s="54"/>
      <c r="E67" s="48" t="s">
        <v>206</v>
      </c>
      <c r="F67" s="46"/>
      <c r="I67" s="2"/>
      <c r="J67" s="2"/>
      <c r="K67" s="2"/>
    </row>
    <row r="68" spans="1:11" x14ac:dyDescent="0.25">
      <c r="A68" s="75"/>
      <c r="B68" s="53" t="s">
        <v>64</v>
      </c>
      <c r="C68" s="128" t="s">
        <v>4</v>
      </c>
      <c r="D68" s="54"/>
      <c r="E68" s="48" t="s">
        <v>155</v>
      </c>
      <c r="F68" s="46"/>
      <c r="I68" s="2"/>
      <c r="J68" s="2"/>
      <c r="K68" s="2"/>
    </row>
    <row r="69" spans="1:11" x14ac:dyDescent="0.25">
      <c r="A69" s="75"/>
      <c r="B69" s="53" t="s">
        <v>65</v>
      </c>
      <c r="C69" s="128" t="s">
        <v>63</v>
      </c>
      <c r="D69" s="54"/>
      <c r="E69" s="52" t="s">
        <v>156</v>
      </c>
      <c r="F69" s="46"/>
      <c r="I69" s="2"/>
      <c r="J69" s="2"/>
      <c r="K69" s="2"/>
    </row>
    <row r="70" spans="1:11" ht="26.4" x14ac:dyDescent="0.25">
      <c r="A70" s="75"/>
      <c r="B70" s="64" t="s">
        <v>276</v>
      </c>
      <c r="C70" s="130" t="s">
        <v>270</v>
      </c>
      <c r="D70" s="66"/>
      <c r="E70" s="56" t="s">
        <v>316</v>
      </c>
      <c r="F70" s="46"/>
      <c r="I70" s="2"/>
      <c r="J70" s="2"/>
      <c r="K70" s="2"/>
    </row>
    <row r="71" spans="1:11" s="1" customFormat="1" ht="13.8" x14ac:dyDescent="0.25">
      <c r="A71" s="74"/>
      <c r="B71" s="57" t="s">
        <v>61</v>
      </c>
      <c r="C71" s="61" t="s">
        <v>166</v>
      </c>
      <c r="D71" s="62" t="s">
        <v>169</v>
      </c>
      <c r="E71" s="48"/>
      <c r="F71" s="82"/>
      <c r="G71" s="5"/>
      <c r="H71" s="5"/>
      <c r="I71" s="5"/>
    </row>
    <row r="72" spans="1:11" s="1" customFormat="1" ht="15" customHeight="1" x14ac:dyDescent="0.25">
      <c r="A72" s="74"/>
      <c r="B72" s="57" t="s">
        <v>69</v>
      </c>
      <c r="C72" s="93" t="s">
        <v>139</v>
      </c>
      <c r="D72" s="94"/>
      <c r="E72" s="48"/>
      <c r="F72" s="82"/>
      <c r="G72" s="5"/>
      <c r="H72" s="5"/>
      <c r="I72" s="5"/>
    </row>
    <row r="73" spans="1:11" s="8" customFormat="1" x14ac:dyDescent="0.25">
      <c r="A73" s="76"/>
      <c r="B73" s="71" t="s">
        <v>70</v>
      </c>
      <c r="C73" s="96" t="s">
        <v>267</v>
      </c>
      <c r="D73" s="103"/>
      <c r="E73" s="48"/>
      <c r="F73" s="83"/>
    </row>
    <row r="74" spans="1:11" x14ac:dyDescent="0.25">
      <c r="A74" s="75"/>
      <c r="B74" s="60" t="s">
        <v>241</v>
      </c>
      <c r="C74" s="128" t="s">
        <v>128</v>
      </c>
      <c r="D74" s="54"/>
      <c r="E74" s="48" t="s">
        <v>160</v>
      </c>
      <c r="F74" s="46"/>
      <c r="I74" s="2"/>
      <c r="J74" s="2"/>
      <c r="K74" s="2"/>
    </row>
    <row r="75" spans="1:11" x14ac:dyDescent="0.25">
      <c r="A75" s="75"/>
      <c r="B75" s="60" t="s">
        <v>242</v>
      </c>
      <c r="C75" s="128" t="s">
        <v>129</v>
      </c>
      <c r="D75" s="54"/>
      <c r="E75" s="48" t="s">
        <v>161</v>
      </c>
      <c r="F75" s="46"/>
      <c r="I75" s="2"/>
      <c r="J75" s="2"/>
      <c r="K75" s="2"/>
    </row>
    <row r="76" spans="1:11" x14ac:dyDescent="0.25">
      <c r="A76" s="75"/>
      <c r="B76" s="60" t="s">
        <v>243</v>
      </c>
      <c r="C76" s="128" t="s">
        <v>130</v>
      </c>
      <c r="D76" s="54"/>
      <c r="E76" s="48" t="s">
        <v>162</v>
      </c>
      <c r="F76" s="46"/>
      <c r="I76" s="2"/>
      <c r="J76" s="2"/>
      <c r="K76" s="2"/>
    </row>
    <row r="77" spans="1:11" s="8" customFormat="1" x14ac:dyDescent="0.25">
      <c r="A77" s="76"/>
      <c r="B77" s="71" t="s">
        <v>71</v>
      </c>
      <c r="C77" s="96" t="s">
        <v>290</v>
      </c>
      <c r="D77" s="95"/>
      <c r="E77" s="48"/>
      <c r="F77" s="83"/>
    </row>
    <row r="78" spans="1:11" x14ac:dyDescent="0.25">
      <c r="A78" s="75"/>
      <c r="B78" s="60" t="s">
        <v>244</v>
      </c>
      <c r="C78" s="128" t="s">
        <v>128</v>
      </c>
      <c r="D78" s="54"/>
      <c r="E78" s="48" t="s">
        <v>163</v>
      </c>
      <c r="F78" s="46"/>
      <c r="I78" s="2"/>
      <c r="J78" s="2"/>
      <c r="K78" s="2"/>
    </row>
    <row r="79" spans="1:11" x14ac:dyDescent="0.25">
      <c r="A79" s="75"/>
      <c r="B79" s="60" t="s">
        <v>245</v>
      </c>
      <c r="C79" s="128" t="s">
        <v>129</v>
      </c>
      <c r="D79" s="54"/>
      <c r="E79" s="48" t="s">
        <v>164</v>
      </c>
      <c r="F79" s="46"/>
      <c r="I79" s="2"/>
      <c r="J79" s="2"/>
      <c r="K79" s="2"/>
    </row>
    <row r="80" spans="1:11" x14ac:dyDescent="0.25">
      <c r="A80" s="75"/>
      <c r="B80" s="60" t="s">
        <v>246</v>
      </c>
      <c r="C80" s="128" t="s">
        <v>130</v>
      </c>
      <c r="D80" s="54"/>
      <c r="E80" s="48" t="s">
        <v>165</v>
      </c>
      <c r="F80" s="46"/>
      <c r="I80" s="2"/>
      <c r="J80" s="2"/>
      <c r="K80" s="2"/>
    </row>
    <row r="81" spans="1:11" s="1" customFormat="1" ht="13.8" x14ac:dyDescent="0.25">
      <c r="A81" s="74" t="s">
        <v>211</v>
      </c>
      <c r="B81" s="57" t="s">
        <v>72</v>
      </c>
      <c r="C81" s="61" t="s">
        <v>68</v>
      </c>
      <c r="D81" s="62" t="s">
        <v>251</v>
      </c>
      <c r="E81" s="48"/>
      <c r="F81" s="82"/>
      <c r="G81" s="5"/>
      <c r="H81" s="5"/>
      <c r="I81" s="5"/>
    </row>
    <row r="82" spans="1:11" x14ac:dyDescent="0.25">
      <c r="A82" s="75" t="s">
        <v>211</v>
      </c>
      <c r="B82" s="53" t="s">
        <v>73</v>
      </c>
      <c r="C82" s="127" t="s">
        <v>157</v>
      </c>
      <c r="D82" s="54"/>
      <c r="E82" s="48">
        <v>10</v>
      </c>
      <c r="F82" s="46"/>
      <c r="I82" s="2"/>
      <c r="J82" s="2"/>
      <c r="K82" s="2"/>
    </row>
    <row r="83" spans="1:11" x14ac:dyDescent="0.25">
      <c r="A83" s="75" t="s">
        <v>211</v>
      </c>
      <c r="B83" s="53" t="s">
        <v>74</v>
      </c>
      <c r="C83" s="127" t="s">
        <v>158</v>
      </c>
      <c r="D83" s="54"/>
      <c r="E83" s="48">
        <v>5</v>
      </c>
      <c r="F83" s="46"/>
      <c r="I83" s="2"/>
      <c r="J83" s="2"/>
      <c r="K83" s="2"/>
    </row>
    <row r="84" spans="1:11" ht="13.8" thickBot="1" x14ac:dyDescent="0.3">
      <c r="A84" s="75" t="s">
        <v>211</v>
      </c>
      <c r="B84" s="53" t="s">
        <v>247</v>
      </c>
      <c r="C84" s="127" t="s">
        <v>159</v>
      </c>
      <c r="D84" s="54"/>
      <c r="E84" s="52">
        <v>35</v>
      </c>
      <c r="F84" s="46"/>
      <c r="I84" s="2"/>
      <c r="J84" s="2"/>
      <c r="K84" s="2"/>
    </row>
    <row r="85" spans="1:11" ht="16.5" customHeight="1" thickBot="1" x14ac:dyDescent="0.3">
      <c r="B85" s="49" t="s">
        <v>215</v>
      </c>
      <c r="C85" s="87" t="s">
        <v>216</v>
      </c>
      <c r="D85" s="92"/>
      <c r="E85" s="48"/>
      <c r="F85" s="46"/>
      <c r="I85" s="2"/>
      <c r="J85" s="2"/>
      <c r="K85" s="2"/>
    </row>
    <row r="86" spans="1:11" ht="16.5" customHeight="1" x14ac:dyDescent="0.25">
      <c r="B86" s="51" t="s">
        <v>219</v>
      </c>
      <c r="C86" s="97" t="s">
        <v>217</v>
      </c>
      <c r="D86" s="98"/>
      <c r="E86" s="48"/>
      <c r="F86" s="46"/>
      <c r="I86" s="2"/>
      <c r="J86" s="2"/>
      <c r="K86" s="2"/>
    </row>
    <row r="87" spans="1:11" x14ac:dyDescent="0.25">
      <c r="B87" s="77" t="s">
        <v>220</v>
      </c>
      <c r="C87" s="131" t="s">
        <v>252</v>
      </c>
      <c r="D87" s="54"/>
      <c r="E87" s="48" t="s">
        <v>149</v>
      </c>
      <c r="F87" s="46"/>
      <c r="I87" s="2"/>
      <c r="J87" s="2"/>
      <c r="K87" s="2"/>
    </row>
    <row r="88" spans="1:11" ht="26.4" x14ac:dyDescent="0.25">
      <c r="B88" s="77" t="s">
        <v>221</v>
      </c>
      <c r="C88" s="131" t="s">
        <v>268</v>
      </c>
      <c r="D88" s="54"/>
      <c r="E88" s="48" t="s">
        <v>149</v>
      </c>
      <c r="F88" s="46"/>
      <c r="I88" s="2"/>
      <c r="J88" s="2"/>
      <c r="K88" s="2"/>
    </row>
    <row r="89" spans="1:11" ht="26.4" x14ac:dyDescent="0.25">
      <c r="B89" s="77" t="s">
        <v>222</v>
      </c>
      <c r="C89" s="131" t="s">
        <v>253</v>
      </c>
      <c r="D89" s="54"/>
      <c r="E89" s="48" t="s">
        <v>149</v>
      </c>
      <c r="F89" s="46"/>
      <c r="I89" s="2"/>
      <c r="J89" s="2"/>
      <c r="K89" s="2"/>
    </row>
    <row r="90" spans="1:11" x14ac:dyDescent="0.25">
      <c r="B90" s="77" t="s">
        <v>223</v>
      </c>
      <c r="C90" s="131" t="s">
        <v>254</v>
      </c>
      <c r="D90" s="54"/>
      <c r="E90" s="48" t="s">
        <v>149</v>
      </c>
      <c r="F90" s="46"/>
      <c r="I90" s="2"/>
      <c r="J90" s="2"/>
      <c r="K90" s="2"/>
    </row>
    <row r="91" spans="1:11" ht="26.4" x14ac:dyDescent="0.25">
      <c r="B91" s="77" t="s">
        <v>224</v>
      </c>
      <c r="C91" s="131" t="s">
        <v>255</v>
      </c>
      <c r="D91" s="54"/>
      <c r="E91" s="48" t="s">
        <v>149</v>
      </c>
      <c r="F91" s="46"/>
      <c r="I91" s="2"/>
      <c r="J91" s="2"/>
      <c r="K91" s="2"/>
    </row>
    <row r="92" spans="1:11" ht="26.4" x14ac:dyDescent="0.25">
      <c r="B92" s="77" t="s">
        <v>225</v>
      </c>
      <c r="C92" s="131" t="s">
        <v>256</v>
      </c>
      <c r="D92" s="54"/>
      <c r="E92" s="48" t="s">
        <v>149</v>
      </c>
      <c r="F92" s="46"/>
      <c r="I92" s="2"/>
      <c r="J92" s="2"/>
      <c r="K92" s="2"/>
    </row>
    <row r="93" spans="1:11" ht="26.4" x14ac:dyDescent="0.25">
      <c r="A93" s="72" t="s">
        <v>211</v>
      </c>
      <c r="B93" s="77" t="s">
        <v>226</v>
      </c>
      <c r="C93" s="131" t="s">
        <v>333</v>
      </c>
      <c r="D93" s="54"/>
      <c r="E93" s="48" t="s">
        <v>149</v>
      </c>
      <c r="F93" s="46"/>
      <c r="I93" s="2"/>
      <c r="J93" s="2"/>
      <c r="K93" s="2"/>
    </row>
    <row r="94" spans="1:11" x14ac:dyDescent="0.25">
      <c r="A94" s="72" t="s">
        <v>211</v>
      </c>
      <c r="B94" s="77" t="s">
        <v>227</v>
      </c>
      <c r="C94" s="131" t="s">
        <v>334</v>
      </c>
      <c r="D94" s="54"/>
      <c r="E94" s="48" t="s">
        <v>149</v>
      </c>
      <c r="F94" s="46"/>
      <c r="I94" s="2"/>
      <c r="J94" s="2"/>
      <c r="K94" s="2"/>
    </row>
    <row r="95" spans="1:11" x14ac:dyDescent="0.25">
      <c r="B95" s="77" t="s">
        <v>227</v>
      </c>
      <c r="C95" s="131" t="s">
        <v>301</v>
      </c>
      <c r="D95" s="54"/>
      <c r="E95" s="48" t="s">
        <v>149</v>
      </c>
      <c r="F95" s="46"/>
      <c r="I95" s="2"/>
      <c r="J95" s="2"/>
      <c r="K95" s="2"/>
    </row>
    <row r="96" spans="1:11" x14ac:dyDescent="0.25">
      <c r="B96" s="77" t="s">
        <v>228</v>
      </c>
      <c r="C96" s="131" t="s">
        <v>302</v>
      </c>
      <c r="D96" s="54"/>
      <c r="E96" s="48" t="s">
        <v>149</v>
      </c>
      <c r="F96" s="46"/>
      <c r="I96" s="2"/>
      <c r="J96" s="2"/>
      <c r="K96" s="2"/>
    </row>
    <row r="97" spans="1:11" x14ac:dyDescent="0.25">
      <c r="A97" s="72" t="s">
        <v>211</v>
      </c>
      <c r="B97" s="77" t="s">
        <v>229</v>
      </c>
      <c r="C97" s="131" t="s">
        <v>303</v>
      </c>
      <c r="D97" s="54"/>
      <c r="E97" s="48" t="s">
        <v>149</v>
      </c>
      <c r="F97" s="46"/>
      <c r="I97" s="2"/>
      <c r="J97" s="2"/>
      <c r="K97" s="2"/>
    </row>
    <row r="98" spans="1:11" x14ac:dyDescent="0.25">
      <c r="A98" s="72" t="s">
        <v>211</v>
      </c>
      <c r="B98" s="77" t="s">
        <v>230</v>
      </c>
      <c r="C98" s="131" t="s">
        <v>308</v>
      </c>
      <c r="D98" s="54"/>
      <c r="E98" s="48" t="s">
        <v>309</v>
      </c>
      <c r="F98" s="46"/>
      <c r="I98" s="2"/>
      <c r="J98" s="2"/>
      <c r="K98" s="2"/>
    </row>
    <row r="99" spans="1:11" ht="39.6" x14ac:dyDescent="0.25">
      <c r="A99" s="72" t="s">
        <v>211</v>
      </c>
      <c r="B99" s="77" t="s">
        <v>231</v>
      </c>
      <c r="C99" s="131" t="s">
        <v>304</v>
      </c>
      <c r="D99" s="54"/>
      <c r="E99" s="48" t="s">
        <v>149</v>
      </c>
      <c r="F99" s="46"/>
      <c r="I99" s="2"/>
      <c r="J99" s="2"/>
      <c r="K99" s="2"/>
    </row>
    <row r="100" spans="1:11" ht="26.4" x14ac:dyDescent="0.25">
      <c r="A100" s="72" t="s">
        <v>211</v>
      </c>
      <c r="B100" s="78" t="s">
        <v>232</v>
      </c>
      <c r="C100" s="131" t="s">
        <v>305</v>
      </c>
      <c r="D100" s="54"/>
      <c r="E100" s="48" t="s">
        <v>149</v>
      </c>
      <c r="F100" s="46"/>
      <c r="I100" s="2"/>
      <c r="J100" s="2"/>
      <c r="K100" s="2"/>
    </row>
    <row r="101" spans="1:11" x14ac:dyDescent="0.25">
      <c r="A101" s="72" t="s">
        <v>211</v>
      </c>
      <c r="B101" s="77" t="s">
        <v>330</v>
      </c>
      <c r="C101" s="131" t="s">
        <v>111</v>
      </c>
      <c r="D101" s="54"/>
      <c r="E101" s="48" t="s">
        <v>149</v>
      </c>
      <c r="F101" s="46"/>
      <c r="I101" s="2"/>
      <c r="J101" s="2"/>
      <c r="K101" s="2"/>
    </row>
    <row r="102" spans="1:11" x14ac:dyDescent="0.25">
      <c r="A102" s="72" t="s">
        <v>211</v>
      </c>
      <c r="B102" s="77" t="s">
        <v>331</v>
      </c>
      <c r="C102" s="131" t="s">
        <v>306</v>
      </c>
      <c r="D102" s="54"/>
      <c r="E102" s="48" t="s">
        <v>310</v>
      </c>
      <c r="F102" s="46"/>
      <c r="I102" s="2"/>
      <c r="J102" s="2"/>
      <c r="K102" s="2"/>
    </row>
    <row r="103" spans="1:11" ht="26.4" x14ac:dyDescent="0.25">
      <c r="A103" s="72" t="s">
        <v>211</v>
      </c>
      <c r="B103" s="77" t="s">
        <v>332</v>
      </c>
      <c r="C103" s="131" t="s">
        <v>307</v>
      </c>
      <c r="D103" s="54"/>
      <c r="E103" s="48" t="s">
        <v>149</v>
      </c>
      <c r="F103" s="46"/>
      <c r="I103" s="2"/>
      <c r="J103" s="2"/>
      <c r="K103" s="2"/>
    </row>
    <row r="104" spans="1:11" ht="13.8" x14ac:dyDescent="0.25">
      <c r="B104" s="57" t="s">
        <v>233</v>
      </c>
      <c r="C104" s="99" t="s">
        <v>218</v>
      </c>
      <c r="D104" s="99"/>
      <c r="E104" s="48"/>
      <c r="F104" s="46"/>
      <c r="I104" s="2"/>
      <c r="J104" s="2"/>
      <c r="K104" s="2"/>
    </row>
    <row r="105" spans="1:11" x14ac:dyDescent="0.25">
      <c r="B105" s="77" t="s">
        <v>234</v>
      </c>
      <c r="C105" s="131" t="s">
        <v>257</v>
      </c>
      <c r="D105" s="54"/>
      <c r="E105" s="48" t="s">
        <v>149</v>
      </c>
      <c r="F105" s="46"/>
    </row>
    <row r="106" spans="1:11" x14ac:dyDescent="0.25">
      <c r="B106" s="77" t="s">
        <v>235</v>
      </c>
      <c r="C106" s="131" t="s">
        <v>261</v>
      </c>
      <c r="D106" s="54"/>
      <c r="E106" s="48" t="s">
        <v>149</v>
      </c>
      <c r="F106" s="46"/>
    </row>
    <row r="107" spans="1:11" ht="26.4" x14ac:dyDescent="0.25">
      <c r="B107" s="77" t="s">
        <v>236</v>
      </c>
      <c r="C107" s="131" t="s">
        <v>258</v>
      </c>
      <c r="D107" s="54"/>
      <c r="E107" s="48" t="s">
        <v>311</v>
      </c>
      <c r="F107" s="46"/>
    </row>
    <row r="109" spans="1:11" ht="14.4" x14ac:dyDescent="0.3">
      <c r="B109"/>
    </row>
    <row r="110" spans="1:11" ht="14.4" x14ac:dyDescent="0.3">
      <c r="C110"/>
    </row>
    <row r="111" spans="1:11" ht="14.4" x14ac:dyDescent="0.3">
      <c r="C111"/>
    </row>
    <row r="112" spans="1:11" ht="14.4" x14ac:dyDescent="0.3">
      <c r="C112"/>
    </row>
    <row r="113" spans="3:3" ht="14.4" x14ac:dyDescent="0.3">
      <c r="C113"/>
    </row>
    <row r="114" spans="3:3" ht="14.4" x14ac:dyDescent="0.3">
      <c r="C114"/>
    </row>
  </sheetData>
  <autoFilter ref="A1:A110"/>
  <mergeCells count="2">
    <mergeCell ref="E1:F1"/>
    <mergeCell ref="B1:D1"/>
  </mergeCells>
  <conditionalFormatting sqref="D4:D11 D13:D16 D19:D20 D57:D62 D82:D84 D74:D76 D78:D80 D22:D23 D25:D26 D28:D29 D31:D35 D49 D51:D55 D37:D46 D65:D70">
    <cfRule type="containsBlanks" dxfId="2" priority="4">
      <formula>LEN(TRIM(D4))=0</formula>
    </cfRule>
  </conditionalFormatting>
  <conditionalFormatting sqref="D53:D55 D82:D84 D105:D107">
    <cfRule type="containsBlanks" dxfId="1" priority="2">
      <formula>LEN(TRIM(D53))=0</formula>
    </cfRule>
  </conditionalFormatting>
  <conditionalFormatting sqref="D87:D103">
    <cfRule type="containsBlanks" dxfId="0" priority="1">
      <formula>LEN(TRIM(D87))=0</formula>
    </cfRule>
  </conditionalFormatting>
  <hyperlinks>
    <hyperlink ref="E16" r:id="rId1"/>
    <hyperlink ref="D30" location="'2.F-1'!_Toc465407968" display="FORMA 1"/>
    <hyperlink ref="D48" location="'3.F-2'!_Toc465407969" display="FORMA 2 (T)"/>
    <hyperlink ref="D81" location="'5.F-4'!_Toc465407972" display="FORMA 4 (T)"/>
    <hyperlink ref="D71" location="'4.F-3'!Print_Area" display="FORMA 3"/>
    <hyperlink ref="E28" r:id="rId2"/>
    <hyperlink ref="E29" r:id="rId3"/>
  </hyperlinks>
  <printOptions horizontalCentered="1"/>
  <pageMargins left="0.25" right="0.25" top="0.75" bottom="0.75" header="0.3" footer="0.3"/>
  <pageSetup paperSize="9" fitToHeight="0" orientation="portrait" horizontalDpi="1200" verticalDpi="1200" r:id="rId4"/>
  <headerFooter>
    <oddFooter>&amp;C&amp;"Arial,Курсив"&amp;10&amp;P / &amp;N</oddFooter>
  </headerFooter>
  <rowBreaks count="2" manualBreakCount="2">
    <brk id="46" min="1" max="3" man="1"/>
    <brk id="84" min="1" max="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view="pageBreakPreview" zoomScale="90" zoomScaleNormal="100" zoomScaleSheetLayoutView="90" workbookViewId="0">
      <selection sqref="A1:D1"/>
    </sheetView>
  </sheetViews>
  <sheetFormatPr defaultColWidth="9.109375" defaultRowHeight="13.8" x14ac:dyDescent="0.25"/>
  <cols>
    <col min="1" max="1" width="5" style="12" customWidth="1"/>
    <col min="2" max="4" width="29.109375" style="1" customWidth="1"/>
    <col min="5" max="16384" width="9.109375" style="1"/>
  </cols>
  <sheetData>
    <row r="1" spans="1:5" ht="36" customHeight="1" x14ac:dyDescent="0.25">
      <c r="A1" s="151" t="s">
        <v>173</v>
      </c>
      <c r="B1" s="151"/>
      <c r="C1" s="151"/>
      <c r="D1" s="151"/>
      <c r="E1" s="37" t="s">
        <v>194</v>
      </c>
    </row>
    <row r="2" spans="1:5" ht="19.5" customHeight="1" thickBot="1" x14ac:dyDescent="0.3">
      <c r="A2" s="152" t="s">
        <v>77</v>
      </c>
      <c r="B2" s="152"/>
      <c r="C2" s="152"/>
      <c r="D2" s="152"/>
    </row>
    <row r="3" spans="1:5" ht="16.2" thickBot="1" x14ac:dyDescent="0.3">
      <c r="A3" s="25" t="s">
        <v>0</v>
      </c>
      <c r="B3" s="26" t="s">
        <v>7</v>
      </c>
      <c r="C3" s="26" t="s">
        <v>8</v>
      </c>
      <c r="D3" s="27" t="s">
        <v>75</v>
      </c>
    </row>
    <row r="4" spans="1:5" x14ac:dyDescent="0.25">
      <c r="A4" s="32">
        <v>1</v>
      </c>
      <c r="B4" s="19"/>
      <c r="C4" s="19"/>
      <c r="D4" s="19"/>
    </row>
    <row r="5" spans="1:5" x14ac:dyDescent="0.25">
      <c r="A5" s="17">
        <v>2</v>
      </c>
      <c r="B5" s="18"/>
      <c r="C5" s="18"/>
      <c r="D5" s="18"/>
    </row>
    <row r="6" spans="1:5" x14ac:dyDescent="0.25">
      <c r="A6" s="17">
        <v>3</v>
      </c>
      <c r="B6" s="18"/>
      <c r="C6" s="18"/>
      <c r="D6" s="18"/>
    </row>
    <row r="7" spans="1:5" x14ac:dyDescent="0.25">
      <c r="A7" s="17">
        <v>4</v>
      </c>
      <c r="B7" s="18"/>
      <c r="C7" s="18"/>
      <c r="D7" s="18"/>
    </row>
    <row r="8" spans="1:5" x14ac:dyDescent="0.25">
      <c r="A8" s="17">
        <v>5</v>
      </c>
      <c r="B8" s="18"/>
      <c r="C8" s="18"/>
      <c r="D8" s="18"/>
    </row>
    <row r="9" spans="1:5" x14ac:dyDescent="0.25">
      <c r="A9" s="4"/>
    </row>
    <row r="10" spans="1:5" ht="21.75" customHeight="1" thickBot="1" x14ac:dyDescent="0.3">
      <c r="A10" s="152" t="s">
        <v>78</v>
      </c>
      <c r="B10" s="152"/>
      <c r="C10" s="152"/>
    </row>
    <row r="11" spans="1:5" ht="16.2" thickBot="1" x14ac:dyDescent="0.3">
      <c r="A11" s="25" t="s">
        <v>0</v>
      </c>
      <c r="B11" s="26" t="s">
        <v>79</v>
      </c>
      <c r="C11" s="27" t="s">
        <v>80</v>
      </c>
    </row>
    <row r="12" spans="1:5" x14ac:dyDescent="0.25">
      <c r="A12" s="32">
        <v>1</v>
      </c>
      <c r="B12" s="19" t="s">
        <v>81</v>
      </c>
      <c r="C12" s="19"/>
    </row>
    <row r="13" spans="1:5" x14ac:dyDescent="0.25">
      <c r="A13" s="17">
        <v>2</v>
      </c>
      <c r="B13" s="18" t="s">
        <v>82</v>
      </c>
      <c r="C13" s="18"/>
    </row>
    <row r="14" spans="1:5" x14ac:dyDescent="0.25">
      <c r="A14" s="17">
        <v>3</v>
      </c>
      <c r="B14" s="18" t="s">
        <v>83</v>
      </c>
      <c r="C14" s="18"/>
    </row>
    <row r="15" spans="1:5" x14ac:dyDescent="0.25">
      <c r="A15" s="17">
        <v>4</v>
      </c>
      <c r="B15" s="18" t="s">
        <v>84</v>
      </c>
      <c r="C15" s="18"/>
    </row>
    <row r="16" spans="1:5" x14ac:dyDescent="0.25">
      <c r="A16" s="150" t="s">
        <v>85</v>
      </c>
      <c r="B16" s="150"/>
      <c r="C16" s="17">
        <f>SUM(C12:C15)</f>
        <v>0</v>
      </c>
    </row>
  </sheetData>
  <mergeCells count="4">
    <mergeCell ref="A16:B16"/>
    <mergeCell ref="A1:D1"/>
    <mergeCell ref="A2:D2"/>
    <mergeCell ref="A10:C10"/>
  </mergeCell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fitToHeight="0" orientation="portrait" horizontalDpi="1200" verticalDpi="1200" r:id="rId1"/>
  <headerFooter>
    <oddFooter>&amp;C&amp;"Arial,Курсив"&amp;10&amp;P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
  <sheetViews>
    <sheetView view="pageBreakPreview" zoomScale="90" zoomScaleNormal="100" zoomScaleSheetLayoutView="90" workbookViewId="0">
      <selection activeCell="D34" sqref="D34"/>
    </sheetView>
  </sheetViews>
  <sheetFormatPr defaultColWidth="9.109375" defaultRowHeight="13.8" x14ac:dyDescent="0.25"/>
  <cols>
    <col min="1" max="1" width="46" style="1" customWidth="1"/>
    <col min="2" max="2" width="17.44140625" style="1" customWidth="1"/>
    <col min="3" max="3" width="19.33203125" style="1" bestFit="1" customWidth="1"/>
    <col min="4" max="4" width="18.109375" style="1" bestFit="1" customWidth="1"/>
    <col min="5" max="16384" width="9.109375" style="1"/>
  </cols>
  <sheetData>
    <row r="1" spans="1:5" ht="26.25" customHeight="1" x14ac:dyDescent="0.25">
      <c r="A1" s="160" t="s">
        <v>179</v>
      </c>
      <c r="B1" s="160"/>
      <c r="C1" s="160"/>
      <c r="D1" s="160"/>
      <c r="E1" s="37" t="s">
        <v>194</v>
      </c>
    </row>
    <row r="2" spans="1:5" ht="26.25" customHeight="1" thickBot="1" x14ac:dyDescent="0.3">
      <c r="A2" s="161" t="s">
        <v>181</v>
      </c>
      <c r="B2" s="161"/>
      <c r="C2" s="161"/>
      <c r="D2" s="161"/>
    </row>
    <row r="3" spans="1:5" ht="16.2" thickBot="1" x14ac:dyDescent="0.3">
      <c r="A3" s="31" t="s">
        <v>86</v>
      </c>
      <c r="B3" s="157" t="s">
        <v>280</v>
      </c>
      <c r="C3" s="157"/>
      <c r="D3" s="158"/>
    </row>
    <row r="4" spans="1:5" ht="15" x14ac:dyDescent="0.25">
      <c r="A4" s="24"/>
      <c r="B4" s="24">
        <v>2015</v>
      </c>
      <c r="C4" s="24">
        <v>2016</v>
      </c>
      <c r="D4" s="24">
        <v>2017</v>
      </c>
    </row>
    <row r="5" spans="1:5" ht="15.6" x14ac:dyDescent="0.25">
      <c r="A5" s="159" t="s">
        <v>87</v>
      </c>
      <c r="B5" s="159"/>
      <c r="C5" s="159"/>
      <c r="D5" s="159"/>
    </row>
    <row r="6" spans="1:5" ht="30" x14ac:dyDescent="0.25">
      <c r="A6" s="28" t="s">
        <v>291</v>
      </c>
      <c r="B6" s="153"/>
      <c r="C6" s="153"/>
      <c r="D6" s="153"/>
    </row>
    <row r="7" spans="1:5" s="83" customFormat="1" ht="13.2" x14ac:dyDescent="0.25">
      <c r="A7" s="113" t="s">
        <v>88</v>
      </c>
      <c r="B7" s="153"/>
      <c r="C7" s="153"/>
      <c r="D7" s="153"/>
    </row>
    <row r="8" spans="1:5" ht="30" x14ac:dyDescent="0.25">
      <c r="A8" s="28" t="s">
        <v>284</v>
      </c>
      <c r="B8" s="153"/>
      <c r="C8" s="153"/>
      <c r="D8" s="153"/>
    </row>
    <row r="9" spans="1:5" s="83" customFormat="1" ht="13.2" x14ac:dyDescent="0.25">
      <c r="A9" s="113" t="s">
        <v>89</v>
      </c>
      <c r="B9" s="153"/>
      <c r="C9" s="153"/>
      <c r="D9" s="153"/>
    </row>
    <row r="10" spans="1:5" ht="15" x14ac:dyDescent="0.25">
      <c r="A10" s="28" t="s">
        <v>90</v>
      </c>
      <c r="B10" s="153">
        <f>B6-B8</f>
        <v>0</v>
      </c>
      <c r="C10" s="153">
        <f t="shared" ref="C10:D10" si="0">C6-C8</f>
        <v>0</v>
      </c>
      <c r="D10" s="153">
        <f t="shared" si="0"/>
        <v>0</v>
      </c>
    </row>
    <row r="11" spans="1:5" s="83" customFormat="1" ht="13.2" x14ac:dyDescent="0.25">
      <c r="A11" s="113" t="s">
        <v>91</v>
      </c>
      <c r="B11" s="153"/>
      <c r="C11" s="153"/>
      <c r="D11" s="153"/>
    </row>
    <row r="12" spans="1:5" s="83" customFormat="1" ht="13.2" x14ac:dyDescent="0.25">
      <c r="A12" s="154"/>
      <c r="B12" s="155"/>
      <c r="C12" s="155"/>
      <c r="D12" s="156"/>
    </row>
    <row r="13" spans="1:5" ht="30" x14ac:dyDescent="0.25">
      <c r="A13" s="28" t="s">
        <v>285</v>
      </c>
      <c r="B13" s="153"/>
      <c r="C13" s="153"/>
      <c r="D13" s="153"/>
    </row>
    <row r="14" spans="1:5" s="83" customFormat="1" ht="13.2" x14ac:dyDescent="0.25">
      <c r="A14" s="113" t="s">
        <v>92</v>
      </c>
      <c r="B14" s="153"/>
      <c r="C14" s="153"/>
      <c r="D14" s="153"/>
    </row>
    <row r="15" spans="1:5" ht="30" x14ac:dyDescent="0.25">
      <c r="A15" s="28" t="s">
        <v>286</v>
      </c>
      <c r="B15" s="153"/>
      <c r="C15" s="153"/>
      <c r="D15" s="153"/>
    </row>
    <row r="16" spans="1:5" s="83" customFormat="1" ht="13.2" x14ac:dyDescent="0.25">
      <c r="A16" s="113" t="s">
        <v>93</v>
      </c>
      <c r="B16" s="153"/>
      <c r="C16" s="153"/>
      <c r="D16" s="153"/>
    </row>
    <row r="17" spans="1:4" ht="15" x14ac:dyDescent="0.25">
      <c r="A17" s="28" t="s">
        <v>281</v>
      </c>
      <c r="B17" s="153">
        <f t="shared" ref="B17" si="1">B13-B15</f>
        <v>0</v>
      </c>
      <c r="C17" s="153">
        <f t="shared" ref="C17:D17" si="2">C13-C15</f>
        <v>0</v>
      </c>
      <c r="D17" s="153">
        <f t="shared" si="2"/>
        <v>0</v>
      </c>
    </row>
    <row r="18" spans="1:4" s="83" customFormat="1" ht="13.2" x14ac:dyDescent="0.25">
      <c r="A18" s="113" t="s">
        <v>282</v>
      </c>
      <c r="B18" s="153"/>
      <c r="C18" s="153"/>
      <c r="D18" s="153"/>
    </row>
    <row r="19" spans="1:4" ht="15.6" x14ac:dyDescent="0.25">
      <c r="A19" s="159" t="s">
        <v>94</v>
      </c>
      <c r="B19" s="159"/>
      <c r="C19" s="159"/>
      <c r="D19" s="159"/>
    </row>
    <row r="20" spans="1:4" ht="15.6" x14ac:dyDescent="0.25">
      <c r="A20" s="28" t="s">
        <v>319</v>
      </c>
      <c r="B20" s="153"/>
      <c r="C20" s="153"/>
      <c r="D20" s="153"/>
    </row>
    <row r="21" spans="1:4" s="83" customFormat="1" ht="13.2" x14ac:dyDescent="0.25">
      <c r="A21" s="113" t="s">
        <v>95</v>
      </c>
      <c r="B21" s="153"/>
      <c r="C21" s="153"/>
      <c r="D21" s="153"/>
    </row>
    <row r="22" spans="1:4" ht="15.6" x14ac:dyDescent="0.25">
      <c r="A22" s="28" t="s">
        <v>318</v>
      </c>
      <c r="B22" s="153"/>
      <c r="C22" s="153"/>
      <c r="D22" s="153"/>
    </row>
    <row r="23" spans="1:4" s="83" customFormat="1" ht="13.2" x14ac:dyDescent="0.25">
      <c r="A23" s="113" t="s">
        <v>96</v>
      </c>
      <c r="B23" s="153"/>
      <c r="C23" s="153"/>
      <c r="D23" s="153"/>
    </row>
    <row r="24" spans="1:4" s="83" customFormat="1" ht="15" x14ac:dyDescent="0.25">
      <c r="A24" s="28" t="s">
        <v>289</v>
      </c>
      <c r="B24" s="163"/>
      <c r="C24" s="163"/>
      <c r="D24" s="163"/>
    </row>
    <row r="25" spans="1:4" s="83" customFormat="1" ht="13.2" x14ac:dyDescent="0.25">
      <c r="A25" s="113" t="s">
        <v>288</v>
      </c>
      <c r="B25" s="164"/>
      <c r="C25" s="164"/>
      <c r="D25" s="164"/>
    </row>
    <row r="26" spans="1:4" ht="30" x14ac:dyDescent="0.25">
      <c r="A26" s="28" t="s">
        <v>287</v>
      </c>
      <c r="B26" s="153">
        <f>B22-B24</f>
        <v>0</v>
      </c>
      <c r="C26" s="153">
        <f t="shared" ref="C26:D26" si="3">C22-C24</f>
        <v>0</v>
      </c>
      <c r="D26" s="153">
        <f t="shared" si="3"/>
        <v>0</v>
      </c>
    </row>
    <row r="27" spans="1:4" s="83" customFormat="1" ht="12.75" customHeight="1" x14ac:dyDescent="0.25">
      <c r="A27" s="113" t="s">
        <v>97</v>
      </c>
      <c r="B27" s="153"/>
      <c r="C27" s="153"/>
      <c r="D27" s="153"/>
    </row>
    <row r="28" spans="1:4" ht="29.4" customHeight="1" x14ac:dyDescent="0.25">
      <c r="A28" s="116" t="s">
        <v>325</v>
      </c>
    </row>
    <row r="29" spans="1:4" ht="21.6" thickBot="1" x14ac:dyDescent="0.3">
      <c r="A29" s="162" t="s">
        <v>180</v>
      </c>
      <c r="B29" s="151"/>
      <c r="C29" s="151"/>
      <c r="D29" s="151"/>
    </row>
    <row r="30" spans="1:4" ht="34.950000000000003" customHeight="1" thickBot="1" x14ac:dyDescent="0.3">
      <c r="A30" s="21" t="s">
        <v>98</v>
      </c>
      <c r="B30" s="22" t="s">
        <v>5</v>
      </c>
      <c r="C30" s="22" t="s">
        <v>283</v>
      </c>
      <c r="D30" s="23" t="s">
        <v>279</v>
      </c>
    </row>
    <row r="31" spans="1:4" ht="15" x14ac:dyDescent="0.25">
      <c r="A31" s="114">
        <f>B4</f>
        <v>2015</v>
      </c>
      <c r="B31" s="30"/>
      <c r="C31" s="30"/>
      <c r="D31" s="111"/>
    </row>
    <row r="32" spans="1:4" ht="15" x14ac:dyDescent="0.25">
      <c r="A32" s="115">
        <f>C4</f>
        <v>2016</v>
      </c>
      <c r="B32" s="29"/>
      <c r="C32" s="29"/>
      <c r="D32" s="112"/>
    </row>
    <row r="33" spans="1:4" ht="15" x14ac:dyDescent="0.25">
      <c r="A33" s="115">
        <f>D4</f>
        <v>2017</v>
      </c>
      <c r="B33" s="29"/>
      <c r="C33" s="29"/>
      <c r="D33" s="112"/>
    </row>
    <row r="34" spans="1:4" ht="15.6" x14ac:dyDescent="0.25">
      <c r="A34" s="167" t="s">
        <v>178</v>
      </c>
      <c r="B34" s="167"/>
      <c r="C34" s="167"/>
      <c r="D34" s="112" t="e">
        <f>AVERAGE(D31,D32,D33)</f>
        <v>#DIV/0!</v>
      </c>
    </row>
    <row r="35" spans="1:4" ht="15" x14ac:dyDescent="0.25">
      <c r="A35" s="13"/>
    </row>
    <row r="36" spans="1:4" s="117" customFormat="1" ht="88.2" customHeight="1" x14ac:dyDescent="0.3">
      <c r="A36" s="168" t="s">
        <v>324</v>
      </c>
      <c r="B36" s="169"/>
      <c r="C36" s="169"/>
      <c r="D36" s="169"/>
    </row>
    <row r="37" spans="1:4" s="83" customFormat="1" ht="13.2" x14ac:dyDescent="0.25">
      <c r="A37" s="165"/>
      <c r="B37" s="165"/>
      <c r="C37" s="165"/>
      <c r="D37" s="165"/>
    </row>
    <row r="38" spans="1:4" s="83" customFormat="1" ht="33" customHeight="1" x14ac:dyDescent="0.25">
      <c r="A38" s="166"/>
      <c r="B38" s="166"/>
      <c r="C38" s="166"/>
      <c r="D38" s="166"/>
    </row>
    <row r="39" spans="1:4" ht="28.5" customHeight="1" x14ac:dyDescent="0.25"/>
  </sheetData>
  <mergeCells count="41">
    <mergeCell ref="B24:B25"/>
    <mergeCell ref="C24:C25"/>
    <mergeCell ref="D24:D25"/>
    <mergeCell ref="A37:D37"/>
    <mergeCell ref="A38:D38"/>
    <mergeCell ref="B26:B27"/>
    <mergeCell ref="C26:C27"/>
    <mergeCell ref="D26:D27"/>
    <mergeCell ref="A34:C34"/>
    <mergeCell ref="A36:D36"/>
    <mergeCell ref="A1:D1"/>
    <mergeCell ref="A2:D2"/>
    <mergeCell ref="A29:D29"/>
    <mergeCell ref="A19:D19"/>
    <mergeCell ref="B20:B21"/>
    <mergeCell ref="C20:C21"/>
    <mergeCell ref="D20:D21"/>
    <mergeCell ref="B22:B23"/>
    <mergeCell ref="C22:C23"/>
    <mergeCell ref="D22:D23"/>
    <mergeCell ref="B13:B14"/>
    <mergeCell ref="C13:C14"/>
    <mergeCell ref="D13:D14"/>
    <mergeCell ref="B15:B16"/>
    <mergeCell ref="C15:C16"/>
    <mergeCell ref="D15:D16"/>
    <mergeCell ref="B17:B18"/>
    <mergeCell ref="C17:C18"/>
    <mergeCell ref="D17:D18"/>
    <mergeCell ref="A12:D12"/>
    <mergeCell ref="B3:D3"/>
    <mergeCell ref="A5:D5"/>
    <mergeCell ref="B6:B7"/>
    <mergeCell ref="C6:C7"/>
    <mergeCell ref="D6:D7"/>
    <mergeCell ref="B8:B9"/>
    <mergeCell ref="C8:C9"/>
    <mergeCell ref="D8:D9"/>
    <mergeCell ref="B10:B11"/>
    <mergeCell ref="C10:C11"/>
    <mergeCell ref="D10:D11"/>
  </mergeCell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scale="99" fitToHeight="0" orientation="portrait" horizontalDpi="1200" verticalDpi="1200" r:id="rId1"/>
  <headerFooter>
    <oddFooter>&amp;C&amp;"Arial,Курсив"&amp;10&amp;P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view="pageBreakPreview" zoomScaleNormal="100" zoomScaleSheetLayoutView="100" workbookViewId="0">
      <selection activeCell="E24" sqref="E24"/>
    </sheetView>
  </sheetViews>
  <sheetFormatPr defaultColWidth="9.109375" defaultRowHeight="13.2" x14ac:dyDescent="0.25"/>
  <cols>
    <col min="1" max="1" width="4.5546875" style="2" customWidth="1"/>
    <col min="2" max="2" width="8.88671875" style="2" bestFit="1" customWidth="1"/>
    <col min="3" max="3" width="11.33203125" style="2" bestFit="1" customWidth="1"/>
    <col min="4" max="4" width="25.44140625" style="2" customWidth="1"/>
    <col min="5" max="5" width="52.109375" style="2" customWidth="1"/>
    <col min="6" max="6" width="15.33203125" style="2" bestFit="1" customWidth="1"/>
    <col min="7" max="7" width="12.33203125" style="2" customWidth="1"/>
    <col min="8" max="8" width="10.6640625" style="2" customWidth="1"/>
    <col min="9" max="16384" width="9.109375" style="2"/>
  </cols>
  <sheetData>
    <row r="1" spans="1:9" ht="44.25" customHeight="1" thickBot="1" x14ac:dyDescent="0.3">
      <c r="A1" s="160" t="s">
        <v>250</v>
      </c>
      <c r="B1" s="160"/>
      <c r="C1" s="160"/>
      <c r="D1" s="160"/>
      <c r="E1" s="160"/>
      <c r="F1" s="160"/>
      <c r="G1" s="160"/>
      <c r="H1" s="160"/>
      <c r="I1" s="37" t="s">
        <v>194</v>
      </c>
    </row>
    <row r="2" spans="1:9" ht="27" thickBot="1" x14ac:dyDescent="0.3">
      <c r="A2" s="34" t="s">
        <v>0</v>
      </c>
      <c r="B2" s="35" t="s">
        <v>174</v>
      </c>
      <c r="C2" s="35" t="s">
        <v>208</v>
      </c>
      <c r="D2" s="173" t="s">
        <v>101</v>
      </c>
      <c r="E2" s="173"/>
      <c r="F2" s="35" t="s">
        <v>175</v>
      </c>
      <c r="G2" s="35" t="s">
        <v>176</v>
      </c>
      <c r="H2" s="36" t="s">
        <v>177</v>
      </c>
    </row>
    <row r="3" spans="1:9" x14ac:dyDescent="0.25">
      <c r="A3" s="174">
        <v>1</v>
      </c>
      <c r="B3" s="174"/>
      <c r="C3" s="174"/>
      <c r="D3" s="33" t="s">
        <v>209</v>
      </c>
      <c r="E3" s="33"/>
      <c r="F3" s="171"/>
      <c r="G3" s="171"/>
      <c r="H3" s="174"/>
    </row>
    <row r="4" spans="1:9" x14ac:dyDescent="0.25">
      <c r="A4" s="170"/>
      <c r="B4" s="170"/>
      <c r="C4" s="170"/>
      <c r="D4" s="15" t="s">
        <v>193</v>
      </c>
      <c r="E4" s="15"/>
      <c r="F4" s="172"/>
      <c r="G4" s="172"/>
      <c r="H4" s="170"/>
    </row>
    <row r="5" spans="1:9" x14ac:dyDescent="0.25">
      <c r="A5" s="170"/>
      <c r="B5" s="170"/>
      <c r="C5" s="170"/>
      <c r="D5" s="15" t="s">
        <v>102</v>
      </c>
      <c r="E5" s="15"/>
      <c r="F5" s="172"/>
      <c r="G5" s="172"/>
      <c r="H5" s="170"/>
    </row>
    <row r="6" spans="1:9" x14ac:dyDescent="0.25">
      <c r="A6" s="170"/>
      <c r="B6" s="170"/>
      <c r="C6" s="170"/>
      <c r="D6" s="15" t="s">
        <v>103</v>
      </c>
      <c r="E6" s="14"/>
      <c r="F6" s="172"/>
      <c r="G6" s="172"/>
      <c r="H6" s="170"/>
    </row>
    <row r="7" spans="1:9" x14ac:dyDescent="0.25">
      <c r="A7" s="170">
        <v>2</v>
      </c>
      <c r="B7" s="170"/>
      <c r="C7" s="170"/>
      <c r="D7" s="33" t="s">
        <v>209</v>
      </c>
      <c r="E7" s="14"/>
      <c r="F7" s="170"/>
      <c r="G7" s="170"/>
      <c r="H7" s="170"/>
    </row>
    <row r="8" spans="1:9" x14ac:dyDescent="0.25">
      <c r="A8" s="170"/>
      <c r="B8" s="170"/>
      <c r="C8" s="170"/>
      <c r="D8" s="15" t="s">
        <v>193</v>
      </c>
      <c r="E8" s="14"/>
      <c r="F8" s="170"/>
      <c r="G8" s="170"/>
      <c r="H8" s="170"/>
    </row>
    <row r="9" spans="1:9" x14ac:dyDescent="0.25">
      <c r="A9" s="170"/>
      <c r="B9" s="170"/>
      <c r="C9" s="170"/>
      <c r="D9" s="15" t="s">
        <v>102</v>
      </c>
      <c r="E9" s="14"/>
      <c r="F9" s="170"/>
      <c r="G9" s="170"/>
      <c r="H9" s="170"/>
    </row>
    <row r="10" spans="1:9" x14ac:dyDescent="0.25">
      <c r="A10" s="170"/>
      <c r="B10" s="170"/>
      <c r="C10" s="170"/>
      <c r="D10" s="15" t="s">
        <v>103</v>
      </c>
      <c r="E10" s="14"/>
      <c r="F10" s="170"/>
      <c r="G10" s="170"/>
      <c r="H10" s="170"/>
    </row>
    <row r="11" spans="1:9" x14ac:dyDescent="0.25">
      <c r="A11" s="170">
        <v>3</v>
      </c>
      <c r="B11" s="170"/>
      <c r="C11" s="170"/>
      <c r="D11" s="33" t="s">
        <v>209</v>
      </c>
      <c r="E11" s="14"/>
      <c r="F11" s="170"/>
      <c r="G11" s="170"/>
      <c r="H11" s="170"/>
    </row>
    <row r="12" spans="1:9" x14ac:dyDescent="0.25">
      <c r="A12" s="170"/>
      <c r="B12" s="170"/>
      <c r="C12" s="170"/>
      <c r="D12" s="15" t="s">
        <v>193</v>
      </c>
      <c r="E12" s="14"/>
      <c r="F12" s="170"/>
      <c r="G12" s="170"/>
      <c r="H12" s="170"/>
    </row>
    <row r="13" spans="1:9" x14ac:dyDescent="0.25">
      <c r="A13" s="170"/>
      <c r="B13" s="170"/>
      <c r="C13" s="170"/>
      <c r="D13" s="15" t="s">
        <v>102</v>
      </c>
      <c r="E13" s="14"/>
      <c r="F13" s="170"/>
      <c r="G13" s="170"/>
      <c r="H13" s="170"/>
    </row>
    <row r="14" spans="1:9" x14ac:dyDescent="0.25">
      <c r="A14" s="170"/>
      <c r="B14" s="170"/>
      <c r="C14" s="170"/>
      <c r="D14" s="15" t="s">
        <v>103</v>
      </c>
      <c r="E14" s="14"/>
      <c r="F14" s="170"/>
      <c r="G14" s="170"/>
      <c r="H14" s="170"/>
    </row>
    <row r="15" spans="1:9" x14ac:dyDescent="0.25">
      <c r="A15" s="170">
        <v>4</v>
      </c>
      <c r="B15" s="170"/>
      <c r="C15" s="170"/>
      <c r="D15" s="33" t="s">
        <v>209</v>
      </c>
      <c r="E15" s="14"/>
      <c r="F15" s="170"/>
      <c r="G15" s="170"/>
      <c r="H15" s="170"/>
    </row>
    <row r="16" spans="1:9" x14ac:dyDescent="0.25">
      <c r="A16" s="170"/>
      <c r="B16" s="170"/>
      <c r="C16" s="170"/>
      <c r="D16" s="15" t="s">
        <v>193</v>
      </c>
      <c r="E16" s="14"/>
      <c r="F16" s="170"/>
      <c r="G16" s="170"/>
      <c r="H16" s="170"/>
    </row>
    <row r="17" spans="1:8" x14ac:dyDescent="0.25">
      <c r="A17" s="170"/>
      <c r="B17" s="170"/>
      <c r="C17" s="170"/>
      <c r="D17" s="15" t="s">
        <v>102</v>
      </c>
      <c r="E17" s="14"/>
      <c r="F17" s="170"/>
      <c r="G17" s="170"/>
      <c r="H17" s="170"/>
    </row>
    <row r="18" spans="1:8" x14ac:dyDescent="0.25">
      <c r="A18" s="170"/>
      <c r="B18" s="170"/>
      <c r="C18" s="170"/>
      <c r="D18" s="15" t="s">
        <v>103</v>
      </c>
      <c r="E18" s="14"/>
      <c r="F18" s="170"/>
      <c r="G18" s="170"/>
      <c r="H18" s="170"/>
    </row>
    <row r="19" spans="1:8" x14ac:dyDescent="0.25">
      <c r="A19" s="170">
        <v>5</v>
      </c>
      <c r="B19" s="170"/>
      <c r="C19" s="170"/>
      <c r="D19" s="33" t="s">
        <v>209</v>
      </c>
      <c r="E19" s="14"/>
      <c r="F19" s="170"/>
      <c r="G19" s="170"/>
      <c r="H19" s="170"/>
    </row>
    <row r="20" spans="1:8" x14ac:dyDescent="0.25">
      <c r="A20" s="170"/>
      <c r="B20" s="170"/>
      <c r="C20" s="170"/>
      <c r="D20" s="15" t="s">
        <v>193</v>
      </c>
      <c r="E20" s="14"/>
      <c r="F20" s="170"/>
      <c r="G20" s="170"/>
      <c r="H20" s="170"/>
    </row>
    <row r="21" spans="1:8" x14ac:dyDescent="0.25">
      <c r="A21" s="170"/>
      <c r="B21" s="170"/>
      <c r="C21" s="170"/>
      <c r="D21" s="15" t="s">
        <v>102</v>
      </c>
      <c r="E21" s="14"/>
      <c r="F21" s="170"/>
      <c r="G21" s="170"/>
      <c r="H21" s="170"/>
    </row>
    <row r="22" spans="1:8" x14ac:dyDescent="0.25">
      <c r="A22" s="170"/>
      <c r="B22" s="170"/>
      <c r="C22" s="170"/>
      <c r="D22" s="15" t="s">
        <v>103</v>
      </c>
      <c r="E22" s="14"/>
      <c r="F22" s="170"/>
      <c r="G22" s="170"/>
      <c r="H22" s="170"/>
    </row>
    <row r="23" spans="1:8" x14ac:dyDescent="0.25">
      <c r="A23" s="170">
        <v>6</v>
      </c>
      <c r="B23" s="170"/>
      <c r="C23" s="170"/>
      <c r="D23" s="33" t="s">
        <v>209</v>
      </c>
      <c r="E23" s="14"/>
      <c r="F23" s="170"/>
      <c r="G23" s="170"/>
      <c r="H23" s="170"/>
    </row>
    <row r="24" spans="1:8" x14ac:dyDescent="0.25">
      <c r="A24" s="170"/>
      <c r="B24" s="170"/>
      <c r="C24" s="170"/>
      <c r="D24" s="15" t="s">
        <v>193</v>
      </c>
      <c r="E24" s="14"/>
      <c r="F24" s="170"/>
      <c r="G24" s="170"/>
      <c r="H24" s="170"/>
    </row>
    <row r="25" spans="1:8" x14ac:dyDescent="0.25">
      <c r="A25" s="170"/>
      <c r="B25" s="170"/>
      <c r="C25" s="170"/>
      <c r="D25" s="15" t="s">
        <v>102</v>
      </c>
      <c r="E25" s="14"/>
      <c r="F25" s="170"/>
      <c r="G25" s="170"/>
      <c r="H25" s="170"/>
    </row>
    <row r="26" spans="1:8" x14ac:dyDescent="0.25">
      <c r="A26" s="170"/>
      <c r="B26" s="170"/>
      <c r="C26" s="170"/>
      <c r="D26" s="15" t="s">
        <v>103</v>
      </c>
      <c r="E26" s="14"/>
      <c r="F26" s="170"/>
      <c r="G26" s="170"/>
      <c r="H26" s="170"/>
    </row>
    <row r="27" spans="1:8" x14ac:dyDescent="0.25">
      <c r="A27" s="170">
        <v>7</v>
      </c>
      <c r="B27" s="170"/>
      <c r="C27" s="170"/>
      <c r="D27" s="33" t="s">
        <v>209</v>
      </c>
      <c r="E27" s="14"/>
      <c r="F27" s="170"/>
      <c r="G27" s="170"/>
      <c r="H27" s="170"/>
    </row>
    <row r="28" spans="1:8" x14ac:dyDescent="0.25">
      <c r="A28" s="170"/>
      <c r="B28" s="170"/>
      <c r="C28" s="170"/>
      <c r="D28" s="15" t="s">
        <v>193</v>
      </c>
      <c r="E28" s="14"/>
      <c r="F28" s="170"/>
      <c r="G28" s="170"/>
      <c r="H28" s="170"/>
    </row>
    <row r="29" spans="1:8" x14ac:dyDescent="0.25">
      <c r="A29" s="170"/>
      <c r="B29" s="170"/>
      <c r="C29" s="170"/>
      <c r="D29" s="15" t="s">
        <v>102</v>
      </c>
      <c r="E29" s="14"/>
      <c r="F29" s="170"/>
      <c r="G29" s="170"/>
      <c r="H29" s="170"/>
    </row>
    <row r="30" spans="1:8" x14ac:dyDescent="0.25">
      <c r="A30" s="170"/>
      <c r="B30" s="170"/>
      <c r="C30" s="170"/>
      <c r="D30" s="15" t="s">
        <v>103</v>
      </c>
      <c r="E30" s="14"/>
      <c r="F30" s="170"/>
      <c r="G30" s="170"/>
      <c r="H30" s="170"/>
    </row>
    <row r="31" spans="1:8" x14ac:dyDescent="0.25">
      <c r="A31" s="170">
        <v>8</v>
      </c>
      <c r="B31" s="170"/>
      <c r="C31" s="170"/>
      <c r="D31" s="33" t="s">
        <v>209</v>
      </c>
      <c r="E31" s="14"/>
      <c r="F31" s="170"/>
      <c r="G31" s="170"/>
      <c r="H31" s="170"/>
    </row>
    <row r="32" spans="1:8" x14ac:dyDescent="0.25">
      <c r="A32" s="170"/>
      <c r="B32" s="170"/>
      <c r="C32" s="170"/>
      <c r="D32" s="15" t="s">
        <v>193</v>
      </c>
      <c r="E32" s="14"/>
      <c r="F32" s="170"/>
      <c r="G32" s="170"/>
      <c r="H32" s="170"/>
    </row>
    <row r="33" spans="1:8" x14ac:dyDescent="0.25">
      <c r="A33" s="170"/>
      <c r="B33" s="170"/>
      <c r="C33" s="170"/>
      <c r="D33" s="15" t="s">
        <v>102</v>
      </c>
      <c r="E33" s="14"/>
      <c r="F33" s="170"/>
      <c r="G33" s="170"/>
      <c r="H33" s="170"/>
    </row>
    <row r="34" spans="1:8" x14ac:dyDescent="0.25">
      <c r="A34" s="170"/>
      <c r="B34" s="170"/>
      <c r="C34" s="170"/>
      <c r="D34" s="15" t="s">
        <v>103</v>
      </c>
      <c r="E34" s="14"/>
      <c r="F34" s="170"/>
      <c r="G34" s="170"/>
      <c r="H34" s="170"/>
    </row>
    <row r="35" spans="1:8" x14ac:dyDescent="0.25">
      <c r="A35" s="170">
        <v>9</v>
      </c>
      <c r="B35" s="170"/>
      <c r="C35" s="170"/>
      <c r="D35" s="33" t="s">
        <v>209</v>
      </c>
      <c r="E35" s="14"/>
      <c r="F35" s="170"/>
      <c r="G35" s="170"/>
      <c r="H35" s="170"/>
    </row>
    <row r="36" spans="1:8" x14ac:dyDescent="0.25">
      <c r="A36" s="170"/>
      <c r="B36" s="170"/>
      <c r="C36" s="170"/>
      <c r="D36" s="15" t="s">
        <v>193</v>
      </c>
      <c r="E36" s="14"/>
      <c r="F36" s="170"/>
      <c r="G36" s="170"/>
      <c r="H36" s="170"/>
    </row>
    <row r="37" spans="1:8" x14ac:dyDescent="0.25">
      <c r="A37" s="170"/>
      <c r="B37" s="170"/>
      <c r="C37" s="170"/>
      <c r="D37" s="15" t="s">
        <v>102</v>
      </c>
      <c r="E37" s="14"/>
      <c r="F37" s="170"/>
      <c r="G37" s="170"/>
      <c r="H37" s="170"/>
    </row>
    <row r="38" spans="1:8" x14ac:dyDescent="0.25">
      <c r="A38" s="170"/>
      <c r="B38" s="170"/>
      <c r="C38" s="170"/>
      <c r="D38" s="15" t="s">
        <v>103</v>
      </c>
      <c r="E38" s="14"/>
      <c r="F38" s="170"/>
      <c r="G38" s="170"/>
      <c r="H38" s="170"/>
    </row>
    <row r="39" spans="1:8" x14ac:dyDescent="0.25">
      <c r="A39" s="170">
        <v>10</v>
      </c>
      <c r="B39" s="170"/>
      <c r="C39" s="170"/>
      <c r="D39" s="33" t="s">
        <v>209</v>
      </c>
      <c r="E39" s="14"/>
      <c r="F39" s="170"/>
      <c r="G39" s="170"/>
      <c r="H39" s="170"/>
    </row>
    <row r="40" spans="1:8" x14ac:dyDescent="0.25">
      <c r="A40" s="170"/>
      <c r="B40" s="170"/>
      <c r="C40" s="170"/>
      <c r="D40" s="15" t="s">
        <v>193</v>
      </c>
      <c r="E40" s="14"/>
      <c r="F40" s="170"/>
      <c r="G40" s="170"/>
      <c r="H40" s="170"/>
    </row>
    <row r="41" spans="1:8" x14ac:dyDescent="0.25">
      <c r="A41" s="170"/>
      <c r="B41" s="170"/>
      <c r="C41" s="170"/>
      <c r="D41" s="15" t="s">
        <v>102</v>
      </c>
      <c r="E41" s="14"/>
      <c r="F41" s="170"/>
      <c r="G41" s="170"/>
      <c r="H41" s="170"/>
    </row>
    <row r="42" spans="1:8" x14ac:dyDescent="0.25">
      <c r="A42" s="170"/>
      <c r="B42" s="170"/>
      <c r="C42" s="170"/>
      <c r="D42" s="15" t="s">
        <v>103</v>
      </c>
      <c r="E42" s="14"/>
      <c r="F42" s="170"/>
      <c r="G42" s="170"/>
      <c r="H42" s="170"/>
    </row>
    <row r="43" spans="1:8" x14ac:dyDescent="0.25">
      <c r="A43" s="134"/>
      <c r="B43" s="134"/>
      <c r="C43" s="134"/>
      <c r="D43" s="135"/>
      <c r="E43" s="136"/>
      <c r="F43" s="134"/>
      <c r="G43" s="134"/>
      <c r="H43" s="134"/>
    </row>
    <row r="45" spans="1:8" ht="73.8" customHeight="1" x14ac:dyDescent="0.25">
      <c r="A45" s="175" t="s">
        <v>317</v>
      </c>
      <c r="B45" s="175"/>
      <c r="C45" s="175"/>
      <c r="D45" s="175"/>
      <c r="E45" s="175"/>
      <c r="F45" s="175"/>
      <c r="G45" s="175"/>
      <c r="H45" s="175"/>
    </row>
  </sheetData>
  <mergeCells count="63">
    <mergeCell ref="A1:H1"/>
    <mergeCell ref="A45:H45"/>
    <mergeCell ref="A15:A18"/>
    <mergeCell ref="B15:B18"/>
    <mergeCell ref="C15:C18"/>
    <mergeCell ref="F15:F18"/>
    <mergeCell ref="G15:G18"/>
    <mergeCell ref="H15:H18"/>
    <mergeCell ref="A11:A14"/>
    <mergeCell ref="B11:B14"/>
    <mergeCell ref="C11:C14"/>
    <mergeCell ref="F11:F14"/>
    <mergeCell ref="G11:G14"/>
    <mergeCell ref="H11:H14"/>
    <mergeCell ref="H3:H6"/>
    <mergeCell ref="A7:A10"/>
    <mergeCell ref="B7:B10"/>
    <mergeCell ref="C7:C10"/>
    <mergeCell ref="F7:F10"/>
    <mergeCell ref="G7:G10"/>
    <mergeCell ref="H7:H10"/>
    <mergeCell ref="G3:G6"/>
    <mergeCell ref="D2:E2"/>
    <mergeCell ref="A3:A6"/>
    <mergeCell ref="B3:B6"/>
    <mergeCell ref="C3:C6"/>
    <mergeCell ref="F3:F6"/>
    <mergeCell ref="H19:H22"/>
    <mergeCell ref="A23:A26"/>
    <mergeCell ref="B23:B26"/>
    <mergeCell ref="C23:C26"/>
    <mergeCell ref="F23:F26"/>
    <mergeCell ref="G23:G26"/>
    <mergeCell ref="H23:H26"/>
    <mergeCell ref="A19:A22"/>
    <mergeCell ref="B19:B22"/>
    <mergeCell ref="C19:C22"/>
    <mergeCell ref="F19:F22"/>
    <mergeCell ref="G19:G22"/>
    <mergeCell ref="H27:H30"/>
    <mergeCell ref="A31:A34"/>
    <mergeCell ref="B31:B34"/>
    <mergeCell ref="C31:C34"/>
    <mergeCell ref="F31:F34"/>
    <mergeCell ref="G31:G34"/>
    <mergeCell ref="H31:H34"/>
    <mergeCell ref="A27:A30"/>
    <mergeCell ref="B27:B30"/>
    <mergeCell ref="C27:C30"/>
    <mergeCell ref="F27:F30"/>
    <mergeCell ref="G27:G30"/>
    <mergeCell ref="H35:H38"/>
    <mergeCell ref="A39:A42"/>
    <mergeCell ref="B39:B42"/>
    <mergeCell ref="C39:C42"/>
    <mergeCell ref="F39:F42"/>
    <mergeCell ref="G39:G42"/>
    <mergeCell ref="H39:H42"/>
    <mergeCell ref="A35:A38"/>
    <mergeCell ref="B35:B38"/>
    <mergeCell ref="C35:C38"/>
    <mergeCell ref="F35:F38"/>
    <mergeCell ref="G35:G38"/>
  </mergeCells>
  <hyperlinks>
    <hyperlink ref="I1" location="Anket!Print_Area" display="Anket"/>
  </hyperlinks>
  <printOptions horizontalCentered="1"/>
  <pageMargins left="0.23622047244094491" right="0.23622047244094491" top="0.74803149606299213" bottom="0.74803149606299213" header="0.31496062992125984" footer="0.31496062992125984"/>
  <pageSetup paperSize="9" fitToHeight="0" orientation="landscape" horizontalDpi="1200" verticalDpi="1200" r:id="rId1"/>
  <headerFooter>
    <oddFooter>&amp;C&amp;"Arial,Курсив"&amp;10&amp;P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view="pageBreakPreview" zoomScaleNormal="100" zoomScaleSheetLayoutView="100" workbookViewId="0">
      <selection activeCell="E23" sqref="E23"/>
    </sheetView>
  </sheetViews>
  <sheetFormatPr defaultColWidth="9.109375" defaultRowHeight="13.8" x14ac:dyDescent="0.25"/>
  <cols>
    <col min="1" max="1" width="6" style="1" bestFit="1" customWidth="1"/>
    <col min="2" max="5" width="20.109375" style="1" customWidth="1"/>
    <col min="6" max="6" width="12.44140625" style="1" customWidth="1"/>
    <col min="7" max="16384" width="9.109375" style="1"/>
  </cols>
  <sheetData>
    <row r="1" spans="1:7" ht="33" customHeight="1" thickBot="1" x14ac:dyDescent="0.3">
      <c r="A1" s="160" t="s">
        <v>249</v>
      </c>
      <c r="B1" s="160"/>
      <c r="C1" s="160"/>
      <c r="D1" s="160"/>
      <c r="E1" s="160"/>
      <c r="F1" s="160"/>
      <c r="G1" s="37"/>
    </row>
    <row r="2" spans="1:7" ht="27" thickBot="1" x14ac:dyDescent="0.3">
      <c r="A2" s="34" t="s">
        <v>0</v>
      </c>
      <c r="B2" s="35" t="s">
        <v>99</v>
      </c>
      <c r="C2" s="35" t="s">
        <v>100</v>
      </c>
      <c r="D2" s="35" t="s">
        <v>170</v>
      </c>
      <c r="E2" s="35" t="s">
        <v>171</v>
      </c>
      <c r="F2" s="36" t="s">
        <v>172</v>
      </c>
    </row>
    <row r="3" spans="1:7" x14ac:dyDescent="0.25">
      <c r="A3" s="20">
        <v>1</v>
      </c>
      <c r="B3" s="19"/>
      <c r="C3" s="19"/>
      <c r="D3" s="19"/>
      <c r="E3" s="19"/>
      <c r="F3" s="19"/>
    </row>
    <row r="4" spans="1:7" x14ac:dyDescent="0.25">
      <c r="A4" s="16">
        <v>2</v>
      </c>
      <c r="B4" s="18"/>
      <c r="C4" s="18"/>
      <c r="D4" s="18"/>
      <c r="E4" s="18"/>
      <c r="F4" s="18"/>
    </row>
    <row r="5" spans="1:7" x14ac:dyDescent="0.25">
      <c r="A5" s="16">
        <v>3</v>
      </c>
      <c r="B5" s="18"/>
      <c r="C5" s="18"/>
      <c r="D5" s="18"/>
      <c r="E5" s="18"/>
      <c r="F5" s="18"/>
    </row>
    <row r="6" spans="1:7" x14ac:dyDescent="0.25">
      <c r="A6" s="16">
        <v>4</v>
      </c>
      <c r="B6" s="18"/>
      <c r="C6" s="18"/>
      <c r="D6" s="18"/>
      <c r="E6" s="18"/>
      <c r="F6" s="18"/>
    </row>
    <row r="7" spans="1:7" x14ac:dyDescent="0.25">
      <c r="A7" s="16">
        <v>5</v>
      </c>
      <c r="B7" s="18"/>
      <c r="C7" s="18"/>
      <c r="D7" s="18"/>
      <c r="E7" s="18"/>
      <c r="F7" s="18"/>
    </row>
    <row r="8" spans="1:7" x14ac:dyDescent="0.25">
      <c r="A8" s="133">
        <v>6</v>
      </c>
      <c r="B8" s="18"/>
      <c r="C8" s="18"/>
      <c r="D8" s="18"/>
      <c r="E8" s="18"/>
      <c r="F8" s="18"/>
    </row>
    <row r="9" spans="1:7" x14ac:dyDescent="0.25">
      <c r="A9" s="133">
        <v>7</v>
      </c>
      <c r="B9" s="18"/>
      <c r="C9" s="18"/>
      <c r="D9" s="18"/>
      <c r="E9" s="18"/>
      <c r="F9" s="18"/>
    </row>
    <row r="10" spans="1:7" x14ac:dyDescent="0.25">
      <c r="A10" s="133">
        <v>8</v>
      </c>
      <c r="B10" s="18"/>
      <c r="C10" s="18"/>
      <c r="D10" s="18"/>
      <c r="E10" s="18"/>
      <c r="F10" s="18"/>
    </row>
    <row r="11" spans="1:7" x14ac:dyDescent="0.25">
      <c r="A11" s="133">
        <v>9</v>
      </c>
      <c r="B11" s="18"/>
      <c r="C11" s="18"/>
      <c r="D11" s="18"/>
      <c r="E11" s="18"/>
      <c r="F11" s="18"/>
    </row>
    <row r="12" spans="1:7" x14ac:dyDescent="0.25">
      <c r="A12" s="133">
        <v>10</v>
      </c>
      <c r="B12" s="18"/>
      <c r="C12" s="18"/>
      <c r="D12" s="18"/>
      <c r="E12" s="18"/>
      <c r="F12" s="18"/>
    </row>
    <row r="13" spans="1:7" x14ac:dyDescent="0.25">
      <c r="A13" s="133">
        <v>11</v>
      </c>
      <c r="B13" s="18"/>
      <c r="C13" s="18"/>
      <c r="D13" s="18"/>
      <c r="E13" s="18"/>
      <c r="F13" s="18"/>
    </row>
    <row r="14" spans="1:7" x14ac:dyDescent="0.25">
      <c r="A14" s="133">
        <v>12</v>
      </c>
      <c r="B14" s="18"/>
      <c r="C14" s="18"/>
      <c r="D14" s="18"/>
      <c r="E14" s="18"/>
      <c r="F14" s="18"/>
    </row>
    <row r="15" spans="1:7" x14ac:dyDescent="0.25">
      <c r="A15" s="133">
        <v>13</v>
      </c>
      <c r="B15" s="18"/>
      <c r="C15" s="18"/>
      <c r="D15" s="18"/>
      <c r="E15" s="18"/>
      <c r="F15" s="18"/>
    </row>
    <row r="16" spans="1:7" x14ac:dyDescent="0.25">
      <c r="A16" s="133">
        <v>14</v>
      </c>
      <c r="B16" s="18"/>
      <c r="C16" s="18"/>
      <c r="D16" s="18"/>
      <c r="E16" s="18"/>
      <c r="F16" s="18"/>
    </row>
    <row r="17" spans="1:6" x14ac:dyDescent="0.25">
      <c r="A17" s="133">
        <v>15</v>
      </c>
      <c r="B17" s="18"/>
      <c r="C17" s="18"/>
      <c r="D17" s="18"/>
      <c r="E17" s="18"/>
      <c r="F17" s="18"/>
    </row>
    <row r="18" spans="1:6" x14ac:dyDescent="0.25">
      <c r="A18" s="133">
        <v>16</v>
      </c>
      <c r="B18" s="18"/>
      <c r="C18" s="18"/>
      <c r="D18" s="18"/>
      <c r="E18" s="18"/>
      <c r="F18" s="18"/>
    </row>
    <row r="19" spans="1:6" x14ac:dyDescent="0.25">
      <c r="A19" s="133">
        <v>17</v>
      </c>
      <c r="B19" s="18"/>
      <c r="C19" s="18"/>
      <c r="D19" s="18"/>
      <c r="E19" s="18"/>
      <c r="F19" s="18"/>
    </row>
    <row r="20" spans="1:6" x14ac:dyDescent="0.25">
      <c r="A20" s="133">
        <v>18</v>
      </c>
      <c r="B20" s="18"/>
      <c r="C20" s="18"/>
      <c r="D20" s="18"/>
      <c r="E20" s="18"/>
      <c r="F20" s="18"/>
    </row>
    <row r="21" spans="1:6" x14ac:dyDescent="0.25">
      <c r="A21" s="133">
        <v>19</v>
      </c>
      <c r="B21" s="18"/>
      <c r="C21" s="18"/>
      <c r="D21" s="18"/>
      <c r="E21" s="18"/>
      <c r="F21" s="18"/>
    </row>
  </sheetData>
  <mergeCells count="1">
    <mergeCell ref="A1:F1"/>
  </mergeCells>
  <printOptions horizontalCentered="1"/>
  <pageMargins left="0.23622047244094491" right="0.23622047244094491" top="0.74803149606299213" bottom="0.74803149606299213" header="0.31496062992125984" footer="0.31496062992125984"/>
  <pageSetup paperSize="9" fitToHeight="0" orientation="portrait" horizontalDpi="1200" verticalDpi="1200" r:id="rId1"/>
  <headerFooter>
    <oddFooter>&amp;C&amp;"Arial,Курсив"&amp;10&amp;P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Normal="100" zoomScaleSheetLayoutView="100" workbookViewId="0">
      <selection activeCell="B6" sqref="B6"/>
    </sheetView>
  </sheetViews>
  <sheetFormatPr defaultRowHeight="14.4" x14ac:dyDescent="0.3"/>
  <cols>
    <col min="1" max="1" width="100.6640625" style="108" customWidth="1"/>
  </cols>
  <sheetData>
    <row r="1" spans="1:2" ht="57" customHeight="1" x14ac:dyDescent="0.3">
      <c r="A1" s="104" t="s">
        <v>195</v>
      </c>
      <c r="B1" s="47" t="s">
        <v>194</v>
      </c>
    </row>
    <row r="2" spans="1:2" ht="15.6" x14ac:dyDescent="0.3">
      <c r="A2" s="105" t="s">
        <v>349</v>
      </c>
    </row>
    <row r="3" spans="1:2" ht="15.6" x14ac:dyDescent="0.3">
      <c r="A3" s="106"/>
    </row>
    <row r="4" spans="1:2" ht="15.6" x14ac:dyDescent="0.3">
      <c r="A4" s="106"/>
    </row>
    <row r="5" spans="1:2" ht="20.399999999999999" customHeight="1" x14ac:dyDescent="0.3">
      <c r="A5" s="109" t="s">
        <v>104</v>
      </c>
    </row>
    <row r="6" spans="1:2" ht="26.4" customHeight="1" x14ac:dyDescent="0.3">
      <c r="A6" s="110" t="s">
        <v>272</v>
      </c>
    </row>
    <row r="7" spans="1:2" ht="41.4" customHeight="1" x14ac:dyDescent="0.3">
      <c r="A7" s="109" t="s">
        <v>271</v>
      </c>
    </row>
    <row r="8" spans="1:2" ht="34.200000000000003" customHeight="1" x14ac:dyDescent="0.3">
      <c r="A8" s="109" t="s">
        <v>275</v>
      </c>
    </row>
    <row r="9" spans="1:2" ht="221.4" customHeight="1" x14ac:dyDescent="0.3">
      <c r="A9" s="109" t="s">
        <v>274</v>
      </c>
    </row>
    <row r="10" spans="1:2" ht="103.2" customHeight="1" x14ac:dyDescent="0.3">
      <c r="A10" s="109" t="s">
        <v>350</v>
      </c>
    </row>
    <row r="11" spans="1:2" ht="36" customHeight="1" x14ac:dyDescent="0.3">
      <c r="A11" s="109" t="s">
        <v>273</v>
      </c>
    </row>
    <row r="12" spans="1:2" x14ac:dyDescent="0.3">
      <c r="A12" s="107"/>
    </row>
    <row r="13" spans="1:2" ht="18" customHeight="1" x14ac:dyDescent="0.3">
      <c r="A13" s="106" t="s">
        <v>105</v>
      </c>
    </row>
    <row r="14" spans="1:2" ht="18" customHeight="1" x14ac:dyDescent="0.3">
      <c r="A14" s="106" t="s">
        <v>106</v>
      </c>
    </row>
    <row r="15" spans="1:2" ht="18" customHeight="1" x14ac:dyDescent="0.3">
      <c r="A15" s="106" t="s">
        <v>107</v>
      </c>
    </row>
    <row r="16" spans="1:2" ht="18" customHeight="1" x14ac:dyDescent="0.3">
      <c r="A16" s="106"/>
    </row>
    <row r="17" spans="1:1" ht="18" customHeight="1" x14ac:dyDescent="0.3">
      <c r="A17" s="106" t="s">
        <v>108</v>
      </c>
    </row>
    <row r="18" spans="1:1" ht="18" customHeight="1" x14ac:dyDescent="0.3">
      <c r="A18" s="106" t="s">
        <v>109</v>
      </c>
    </row>
    <row r="19" spans="1:1" ht="18" customHeight="1" x14ac:dyDescent="0.3">
      <c r="A19" s="106" t="s">
        <v>110</v>
      </c>
    </row>
  </sheetData>
  <hyperlinks>
    <hyperlink ref="B1" location="Anket!Print_Area" display="Anket"/>
  </hyperlinks>
  <printOptions horizontalCentered="1"/>
  <pageMargins left="0.7" right="0.7" top="0.75" bottom="0.75" header="0.3" footer="0.3"/>
  <pageSetup paperSize="9" fitToHeight="0" orientation="portrait" horizontalDpi="1200" verticalDpi="1200" r:id="rId1"/>
  <headerFooter>
    <oddFooter>&amp;C&amp;"Arial,Курсив"&amp;10&amp;P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Üzlük</vt:lpstr>
      <vt:lpstr>1.Anket</vt:lpstr>
      <vt:lpstr>2.F-1</vt:lpstr>
      <vt:lpstr>3.F-2</vt:lpstr>
      <vt:lpstr>4.F-3</vt:lpstr>
      <vt:lpstr>5.F-4</vt:lpstr>
      <vt:lpstr>6.Bəyannamə</vt:lpstr>
      <vt:lpstr>Üzlük!_Hlk465331078</vt:lpstr>
      <vt:lpstr>'4.F-3'!_Ref465345387</vt:lpstr>
      <vt:lpstr>'2.F-1'!_Toc465407968</vt:lpstr>
      <vt:lpstr>'3.F-2'!_Toc465407969</vt:lpstr>
      <vt:lpstr>'5.F-4'!_Toc465407972</vt:lpstr>
      <vt:lpstr>'4.F-3'!_Toc465407973</vt:lpstr>
      <vt:lpstr>'1.Anket'!Print_Area</vt:lpstr>
      <vt:lpstr>'2.F-1'!Print_Area</vt:lpstr>
      <vt:lpstr>'3.F-2'!Print_Area</vt:lpstr>
      <vt:lpstr>'4.F-3'!Print_Area</vt:lpstr>
      <vt:lpstr>'5.F-4'!Print_Area</vt:lpstr>
      <vt:lpstr>'6.Bəyannamə'!Print_Area</vt:lpstr>
      <vt:lpstr>Üzlük!Print_Area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2018-10-25T11:12:14Z</dcterms:modified>
</cp:coreProperties>
</file>